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685" yWindow="-120" windowWidth="12600" windowHeight="11835" tabRatio="871"/>
  </bookViews>
  <sheets>
    <sheet name="HHLA GuV" sheetId="1" r:id="rId1"/>
    <sheet name="HHLA Bilanz" sheetId="2" r:id="rId2"/>
    <sheet name="HHLA Kapitalflussrechnung" sheetId="3" r:id="rId3"/>
    <sheet name="HHLA Segmentbericht" sheetId="4" r:id="rId4"/>
    <sheet name="BIPMETAWS" sheetId="5" state="veryHidden" r:id="rId5"/>
    <sheet name="MASSBIPMETAWS" sheetId="11" state="veryHidden" r:id="rId6"/>
  </sheets>
  <definedNames>
    <definedName name="BIPMETA" localSheetId="4">BIPMETAWS!$A$1:$A$500</definedName>
    <definedName name="MASSBIPMETAWS" localSheetId="5">MASSBIPMETAWS!$A$1:$A$500</definedName>
  </definedNames>
  <calcPr calcId="144525" fullPrecision="0"/>
</workbook>
</file>

<file path=xl/calcChain.xml><?xml version="1.0" encoding="utf-8"?>
<calcChain xmlns="http://schemas.openxmlformats.org/spreadsheetml/2006/main">
  <c r="G5" i="4" l="1"/>
  <c r="H5" i="4"/>
  <c r="J5" i="4"/>
  <c r="K5" i="4"/>
  <c r="M5" i="4"/>
  <c r="N5" i="4"/>
  <c r="P5" i="4"/>
  <c r="Q5" i="4"/>
  <c r="S5" i="4"/>
  <c r="T5" i="4"/>
  <c r="V5" i="4"/>
  <c r="W5" i="4"/>
  <c r="Y5" i="4"/>
  <c r="Z5" i="4"/>
</calcChain>
</file>

<file path=xl/sharedStrings.xml><?xml version="1.0" encoding="utf-8"?>
<sst xmlns="http://schemas.openxmlformats.org/spreadsheetml/2006/main" count="424" uniqueCount="143">
  <si>
    <t>Ergebnis aus Anlageabgängen</t>
  </si>
  <si>
    <t>Währungskursbedingte Veränderungen des Finanzmittelfonds</t>
  </si>
  <si>
    <t>Sachanlagen und als Finanzinvestition gehaltene Immobilien</t>
  </si>
  <si>
    <t>Immaterielle Vermögensgegenwerte</t>
  </si>
  <si>
    <t>2. Cashflow aus der Investitionstätigkeit</t>
  </si>
  <si>
    <t>3. Cashflow aus der Finanzierungstätigkeit</t>
  </si>
  <si>
    <t>Tilgung von Leasingverbindlichkeiten</t>
  </si>
  <si>
    <t>Einzahlungen aus der Aufnahme von (Finanz-)Krediten</t>
  </si>
  <si>
    <t>Cashflow aus der Finanzierungstätigkeit</t>
  </si>
  <si>
    <t>Finanzmittelfonds am Anfang der Periode</t>
  </si>
  <si>
    <t>Finanzmittelfonds am Ende der Periode</t>
  </si>
  <si>
    <t>Erlöse konzernfremde Dritte</t>
  </si>
  <si>
    <t>Intersegmenterlöse</t>
  </si>
  <si>
    <t>Summe Segmenterlöse</t>
  </si>
  <si>
    <t>Container</t>
  </si>
  <si>
    <t>Intermodal</t>
  </si>
  <si>
    <t>Logistik</t>
  </si>
  <si>
    <t>Summe</t>
  </si>
  <si>
    <t>Ergebnis</t>
  </si>
  <si>
    <t>Sonstige Segmentinformationen</t>
  </si>
  <si>
    <t>Abschreibungen auf immaterielle Vermögenswerte</t>
  </si>
  <si>
    <t>BILANZSUMME</t>
  </si>
  <si>
    <t>HHLA Kapitalflussrechnung</t>
  </si>
  <si>
    <t>HHLA Segmentberichterstattung</t>
  </si>
  <si>
    <t>Holding/Übrige</t>
  </si>
  <si>
    <t>HHLA Gewinn- und Verlustrechnung</t>
  </si>
  <si>
    <t>HHLA Bilanz</t>
  </si>
  <si>
    <t>Teilkonzern Hafenlogistik</t>
  </si>
  <si>
    <t>Teilkonzern Immobilien</t>
  </si>
  <si>
    <t>Ergebnis vor Zinsen, Steuern und Abschreibungen (EBITDA)</t>
  </si>
  <si>
    <t>Nach der Equity-Methode bilanzierte Unternehmen</t>
  </si>
  <si>
    <t>Ergebnis der nach der Equity-Methode bilanzierten Unternehmen</t>
  </si>
  <si>
    <t>Ertragsteuern</t>
  </si>
  <si>
    <t xml:space="preserve">Segmentvermögen </t>
  </si>
  <si>
    <t>Ergebnis nach Steuern</t>
  </si>
  <si>
    <t>Währungskursbedingte und sonstige Effekte</t>
  </si>
  <si>
    <t>4. Finanzmittelfonds am Ende der Periode</t>
  </si>
  <si>
    <t>EBITDA</t>
  </si>
  <si>
    <t>EBIT</t>
  </si>
  <si>
    <t>EBITDA-Marge</t>
  </si>
  <si>
    <t>EBIT-Marge</t>
  </si>
  <si>
    <t>Cashflow aus betrieblicher Tätigkeit</t>
  </si>
  <si>
    <t>Investitionen</t>
  </si>
  <si>
    <t>Eigenkapital</t>
  </si>
  <si>
    <t xml:space="preserve"> in T€</t>
  </si>
  <si>
    <t>AKTIVA</t>
  </si>
  <si>
    <t>Langfristiges Vermögen</t>
  </si>
  <si>
    <t>Immaterielle Vermögenswerte</t>
  </si>
  <si>
    <t>Sachanlagen</t>
  </si>
  <si>
    <t>Als Finanzinvestition gehaltene Immobilien</t>
  </si>
  <si>
    <t>Finanzielle Vermögenswerte</t>
  </si>
  <si>
    <t>Latente Steuern</t>
  </si>
  <si>
    <t>Kurzfristiges Vermögen</t>
  </si>
  <si>
    <t>Vorräte</t>
  </si>
  <si>
    <t>Forderungen aus Lieferungen und Leistungen</t>
  </si>
  <si>
    <t>Forderungen gegen nahestehende Unternehmen und Personen</t>
  </si>
  <si>
    <t>Sonstige finanzielle Forderungen</t>
  </si>
  <si>
    <t>Sonstige Vermögenswerte</t>
  </si>
  <si>
    <t>Erstattungsansprüche aus Ertragsteuern</t>
  </si>
  <si>
    <t>PASSIVA</t>
  </si>
  <si>
    <t>Gezeichnetes Kapital</t>
  </si>
  <si>
    <t>Erwirtschaftetes Eigenkapital</t>
  </si>
  <si>
    <t>Kapitalrücklage</t>
  </si>
  <si>
    <t>Kumuliertes übriges Eigenkapital</t>
  </si>
  <si>
    <t>Langfristige Schulden</t>
  </si>
  <si>
    <t>Kurzfristige Schulden</t>
  </si>
  <si>
    <t>Verbindlichkeiten aus Lieferungen und Leistungen</t>
  </si>
  <si>
    <t>Sonstige Verbindlichkeiten</t>
  </si>
  <si>
    <t>Zahlungsverpflichtungen aus Ertragsteuern</t>
  </si>
  <si>
    <t>Pensionsrückstellungen</t>
  </si>
  <si>
    <t>Sonstige langfristige Rückstellungen</t>
  </si>
  <si>
    <t>Konzern</t>
  </si>
  <si>
    <t>Immobilien</t>
  </si>
  <si>
    <t>Konsolidierung</t>
  </si>
  <si>
    <t>Bestandsveränderungen</t>
  </si>
  <si>
    <t>Materialaufwand</t>
  </si>
  <si>
    <t>Personalaufwand</t>
  </si>
  <si>
    <t>Sonstige betriebliche Aufwendungen</t>
  </si>
  <si>
    <t>Abschreibungen</t>
  </si>
  <si>
    <t>Zinserträge</t>
  </si>
  <si>
    <t>Zinsaufwendungen</t>
  </si>
  <si>
    <t>Ergebnis vor Zinsen und Steuern (EBIT)</t>
  </si>
  <si>
    <t>Ergebnis vor Steuern (EBT)</t>
  </si>
  <si>
    <t>1. Cashflow aus betrieblicher Tätigkeit</t>
  </si>
  <si>
    <t>Einzahlungen aus Zinsen</t>
  </si>
  <si>
    <t>Auszahlungen für Zinsen</t>
  </si>
  <si>
    <t>Gezahlte Ertragsteuern</t>
  </si>
  <si>
    <t>Abschreibungen auf Sachanlagen und als Finanzinvestition gehaltene Immobilien</t>
  </si>
  <si>
    <t>Zahlungswirksame Veränderung des Finanzmittelfonds (Zwischensummen 1. – 3.)</t>
  </si>
  <si>
    <t>Vermögenswerte</t>
  </si>
  <si>
    <t>Sonstiges Finanzergebnis</t>
  </si>
  <si>
    <t>Konsolidierung und</t>
  </si>
  <si>
    <t>Überleitung zum Konzern</t>
  </si>
  <si>
    <t>Finanzergebnis</t>
  </si>
  <si>
    <t>Langfristige Verbindlichkeiten gegenüber nahestehenden Unternehmen und Personen</t>
  </si>
  <si>
    <t>Langfristige finanzielle Verbindlichkeiten</t>
  </si>
  <si>
    <t>Sonstige kurzfristige Rückstellungen</t>
  </si>
  <si>
    <t>Kurzfristige Verbindlichkeiten gegenüber nahestehenden Unternehmen und Personen</t>
  </si>
  <si>
    <t>Kurzfristige finanzielle Verbindlichkeiten</t>
  </si>
  <si>
    <t>Containerumschlag in Tsd. TEU</t>
  </si>
  <si>
    <t>-</t>
  </si>
  <si>
    <t>Aktivierte Eigenleistungen</t>
  </si>
  <si>
    <t>-  davon Anteile der Aktionäre des Mutterunternehmens</t>
  </si>
  <si>
    <t>Ergebnis je Aktie, unverwässert, in €</t>
  </si>
  <si>
    <t>Ergebnis je Aktie, verwässert, in €</t>
  </si>
  <si>
    <t>Zu- und Abschreibungen auf nicht finanzielle langfristige Vermögenswerte</t>
  </si>
  <si>
    <t>Nicht zahlungswirksame Posten</t>
  </si>
  <si>
    <t>An Aktionäre des Mutterunternehmens gezahlte Dividende</t>
  </si>
  <si>
    <t>An nicht beherrschende Anteilsinhaber gezahlte Dividende/Ausgleichsverpflichtung</t>
  </si>
  <si>
    <t>Umsatzerlöse</t>
  </si>
  <si>
    <t>Sonstige betriebliche Erträge</t>
  </si>
  <si>
    <t>Ergebnis aus dem Erwerb/der Veräußerung von Anteilen an konsolidierten Unternehmen</t>
  </si>
  <si>
    <t>Einzahlungen aus Eigenkapitalzuführungen</t>
  </si>
  <si>
    <t>Auszahlungen für Anteilserhöhungen an vollkonsolidierten Unternehmen</t>
  </si>
  <si>
    <t>-  davon nicht beherrschende Anteile</t>
  </si>
  <si>
    <t>Zahlungsmittel, Zahlungsmitteläquivalente und kurzfristige Einlagen</t>
  </si>
  <si>
    <t>Nicht beherrschende Anteile</t>
  </si>
  <si>
    <t>Auszahlungen für die Tilgung von (Finanz-)Krediten</t>
  </si>
  <si>
    <t/>
  </si>
  <si>
    <t>Containertransport in Tsd. TEU</t>
  </si>
  <si>
    <t>Zur Veräußerung gehaltene langfristige Vermögenswerte</t>
  </si>
  <si>
    <t xml:space="preserve">Abnahme der Rückstellungen </t>
  </si>
  <si>
    <t>1 - 6 | 2014</t>
  </si>
  <si>
    <t>||&lt;BBOOKS /&gt;</t>
  </si>
  <si>
    <t>davon außerplanmäßige Abschreibungen</t>
  </si>
  <si>
    <t>Veränderung der Vorräte, der Forderungen aus Lieferungen und Leistungen sowie anderer Aktiva, die nicht der Investitions- oder Finanzierungstätigkeit zuzuordnen sind</t>
  </si>
  <si>
    <t>||&lt;BBOOKS&gt;&lt;BBOOK bbname="DefaultVariables"&gt;&lt;VARIABLES /&gt;&lt;/BBOOK&gt;&lt;BBOOK bbname="653" bbdesc="HHLA 2013 Q1/Data Cache/Datenbasis Berichte (xls)" dsname="HHLA DM"&gt;&lt;VARIABLES&gt;&lt;/VARIABLES&gt;&lt;/BBOOK&gt;&lt;BBOOK bbname="354" bbdesc="HHLA Q3 2012/Data Cache/Datenbasis Berichte (xls)" dsname="HHLA DM"&gt;&lt;VARIABLES&gt;&lt;/VARIABLES&gt;&lt;/BBOOK&gt;&lt;BBOOK bbname="354" bbdesc="HHLA Q3 2012/Data Cache/Datenbasis Berichte (xls)" dsname="HHLA DM"&gt;&lt;VARIABLES&gt;&lt;/VARIABLES&gt;&lt;/BBOOK&gt;&lt;BBOOK bbname="653" bbdesc="HHLA Q1 2013/Data Cache/Datenbasis Berichte (xls)" dsname="HHLA DM"&gt;&lt;VARIABLES&gt;&lt;/VARIABLES&gt;&lt;/BBOOK&gt;&lt;BBOOK bbname="653" bbdesc="HHLA Q1 2013/Data Cache/Datenbasis Berichte (xls)" dsname="HHLA DM"&gt;&lt;VARIABLES&gt;&lt;/VARIABLES&gt;&lt;/BBOOK&gt;&lt;BBOOK bbname="653" bbdesc="HHLA Q1 2013/Data Cache/Datenbasis Berichte (xls)" dsname="HHLA DM"&gt;&lt;VARIABLES&gt;&lt;/VARIABLES&gt;&lt;/BBOOK&gt;&lt;BBOOK bbname="653" bbdesc="HHLA 2013 Q1/Data Cache/Datenbasis Berichte (xls)" dsname="HHLA DM"&gt;&lt;VARIABLES&gt;&lt;/VARIABLES&gt;&lt;/BBOOK&gt;&lt;BBOOK bbname="653" bbdesc="HHLA 2013 Q1/Data Cache/Datenbasis Berichte (xls)" dsname="HHLA DM"&gt;&lt;VARIABLES&gt;&lt;/VARIABLES&gt;&lt;/BBOOK&gt;&lt;BBOOK bbname="653" bbdesc="HHLA 2013 Q1/Data Cache/Datenbasis Berichte (xls)" dsname="HHLA DM"&gt;&lt;VARIABLES&gt;&lt;/VARIABLES&gt;&lt;/BBOOK&gt;&lt;BBOOK bbname="1768" bbdesc="HHLA 2014 Q1/Data Cache/Segmentbericht (xls)" dsname="HHLA DM"&gt;&lt;VARIABLES&gt;&lt;/VARIABLES&gt;&lt;/BBOOK&gt;&lt;BBOOK bbname="17" bbdesc="HHLA 2012 Q2/Data Cache/Segmentbericht (xls)" dsname="HHLA DM"&gt;&lt;VARIABLES&gt;&lt;/VARIABLES&gt;&lt;/BBOOK&gt;&lt;BBOOK bbname="662" bbdesc="HHLA 2013 Q1/Data Cache/Kapitalflussrechnung (xls)" dsname="HHLA DM"&gt;&lt;VARIABLES&gt;&lt;/VARIABLES&gt;&lt;/BBOOK&gt;&lt;BBOOK bbname="874" bbdesc="HHLA 2013 Q2/Data Cache/Abgangs- und Entkonsolidierungseffekte (xls)" dsname="HHLA DM"&gt;&lt;VARIABLES&gt;&lt;/VARIABLES&gt;&lt;/BBOOK&gt;&lt;BBOOK bbname="1897" bbdesc="HHLA 2014 Q2/Data Cache/Datenbasis Berichte (xls)" dsname="HHLA DM"&gt;&lt;VARIABLES&gt;&lt;/VARIABLES&gt;&lt;/BBOOK&gt;&lt;BBOOK bbname="1897" bbdesc="HHLA 2014 Q2/Data Cache/Datenbasis Berichte (xls)" dsname="HHLA DM"&gt;&lt;VARIABLES&gt;&lt;/VARIABLES&gt;&lt;/BBOOK&gt;&lt;BBOOK bbname="1897" bbdesc="HHLA 2014 Q2/Data Cache/Datenbasis Berichte (xls)" dsname="HHLA DM"&gt;&lt;VARIABLES&gt;&lt;/VARIABLES&gt;&lt;/BBOOK&gt;&lt;BBOOK bbname="1768" bbdesc="HHLA 2014 Q1/Data Cache/Segmentbericht (xls)" dsname="HHLA DM"&gt;&lt;VARIABLES&gt;&lt;/VARIABLES&gt;&lt;/BBOOK&gt;&lt;BBOOK bbname="1768" bbdesc="HHLA 2014 Q1/Data Cache/Segmentbericht (xls)" dsname="HHLA DM"&gt;&lt;VARIABLES&gt;&lt;/VARIABLES&gt;&lt;/BBOOK&gt;&lt;BBOOK bbname="673" bbdesc="HHLA 2013 Q1/Data Cache/Segmentbericht (xls)" dsname="HHLA DM"&gt;&lt;VARIABLES&gt;&lt;/VARIABLES&gt;&lt;/BBOOK&gt;&lt;BBOOK bbname="790" bbdesc="HHLA 2013 Q1 V500/Data Cache/Segmentbericht (xls)" dsname="HHLA DM"&gt;&lt;VARIABLES&gt;&lt;/VARIABLES&gt;&lt;/BBOOK&gt;&lt;BBOOK bbname="1768" bbdesc="HHLA 2014 Q1/Data Cache/Segmentbericht (xls)" dsname="HHLA DM"&gt;&lt;VARIABLES&gt;&lt;/VARIABLES&gt;&lt;/BBOOK&gt;&lt;BBOOK bbname="66" bbdesc="Dokumentation/Test Data Cache/Test Active Excel (xls)" dsname="HHLA DM"&gt;&lt;VARIABLES&gt;&lt;/VARIABLES&gt;&lt;/BBOOK&gt;&lt;BBOOK bbname="1768" bbdesc="HHLA 2014 Q1/Data Cache/Segmentbericht (xls)" dsname="HHLA DM"&gt;&lt;VARIABLES&gt;&lt;/VARIABLES&gt;&lt;/BBOOK&gt;&lt;BBOOK bbname="2219" bbdesc="HHLA 2014 Q3/Data Cache/Abgangs- und Entkonsolidierungseffekte (xls)" dsname="HHLA DM"&gt;&lt;VARIABLES&gt;&lt;/VARIABLES&gt;&lt;/BBOOK&gt;&lt;BBOOK bbname="2230" bbdesc="HHLA 2014 Q3/Data Cache/Datenbasis Berichte (xls)" dsname="HHLA DM"&gt;&lt;VARIABLES&gt;&lt;/VARIABLES&gt;&lt;/BBOOK&gt;&lt;BBOOK bbname="2230" bbdesc="HHLA 2014 Q3/Data Cache/Datenbasis Berichte (xls)" dsname="HHLA DM"&gt;&lt;VARIABLES&gt;&lt;/VARIABLES&gt;&lt;/BBOOK&gt;&lt;BBOOK bbname="2230" bbdesc="HHLA 2014 Q3/Data Cache/Datenbasis Berichte (xls)" dsname="HHLA DM"&gt;&lt;VARIABLES&gt;&lt;/VARIABLES&gt;&lt;/BBOOK&gt;&lt;BBOOK bbname="2230" bbdesc="HHLA 2014 Q3/Data Cache/Datenbasis Berichte (xls)" dsname="HHLA DM"&gt;&lt;VARIABLES&gt;&lt;/VARIABLES&gt;&lt;/BBOOK&gt;&lt;BBOOK bbname="2230" bbdesc="HHLA 2014 Q3/Data Cache/Datenbasis Berichte (xls)" dsname="HHLA DM"&gt;&lt;VARIABLES&gt;&lt;/VARIABLES&gt;&lt;/BBOOK&gt;&lt;BBOOK bbname="2794" bbdesc="HHLA 2015 Q2/Data Cache/Datenbasis Berichte (xls)" dsname="HHLA DM"&gt;&lt;VARIABLES&gt;&lt;/VARIABLES&gt;&lt;/BBOOK&gt;&lt;BBOOK bbname="2786" bbdesc="HHLA 2015 Q2/Data Cache/Segmentbericht (xls)" dsname="HHLA DM"&gt;&lt;VARIABLES&gt;&lt;/VARIABLES&gt;&lt;/BBOOK&gt;&lt;BBOOK bbname="2787" bbdesc="HHLA 2015 Q2/Data Cache/Kapitalflussrechnung (xls)" dsname="HHLA DM"&gt;&lt;VARIABLES&gt;&lt;/VARIABLES&gt;&lt;/BBOOK&gt;&lt;BBOOK bbname="1888" bbdesc="HHLA 2014 Q2/Data Cache/Kapitalflussrechnung (xls)" dsname="HHLA DM"&gt;&lt;VARIABLES&gt;&lt;/VARIABLES&gt;&lt;/BBOOK&gt;&lt;BBOOK bbname="2688" bbdesc="HHLA 2015 Q1/Data Cache/Segmentbericht (xls)" dsname="HHLA DM"&gt;&lt;VARIABLES&gt;&lt;/VARIABLES&gt;&lt;/BBOOK&gt;&lt;/BBOOKS&gt;</t>
  </si>
  <si>
    <t>1 - 6 | 2015</t>
  </si>
  <si>
    <t>4 - 6 | 2015</t>
  </si>
  <si>
    <t>4 - 6 | 2014</t>
  </si>
  <si>
    <t>Währungskursbedingte Effekte</t>
  </si>
  <si>
    <t>||&lt;OBJECT&gt;&lt;META&gt;&lt;ID&gt;&lt;/ID&gt;&lt;NAME&gt;Download  Version 6 (2799).xls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ORMAT&gt;&lt;/FORMAT&gt;&lt;FMODUS&gt;&lt;/FMODUS&gt;&lt;FLCID&gt;1033&lt;/FLCID&gt;&lt;RELATION&gt;&lt;/RELATION&gt;&lt;LINKED&gt;&lt;/LINKED&gt;&lt;SVALUE&gt;&lt;/SVALUE&gt;&lt;INFO&gt;&lt;/INFO&gt;&lt;/META&gt;&lt;UPDATE&gt;&lt;DATE&gt;10.0.8.20&lt;/DATE&gt;&lt;DYNAMIZEDBY&gt;lange-h&lt;/DYNAMIZEDBY&gt;&lt;DYNAMIZEDON&gt;7/24/2015 11:25:26 AM&lt;/DYNAMIZEDON&gt;&lt;LASTUPDATEDBY&gt;lange-h&lt;/LASTUPDATEDBY&gt;&lt;LASTUPDATEDON&gt;7/24/2015 11:25:26 AM&lt;/LASTUPDATEDON&gt;&lt;UTC&gt;1&lt;/UTC&gt;&lt;/UPDATE&gt;&lt;QUERIES bbk="2794" bbkdesc="HHLA 2015 Q2/Data Cache/Datenbasis Berichte (xls)" datapro="Datenspeicher" tdatapro="Datenspeicher" author="" modtime="7/23/2015 2:40:57 PM" moduser="Lange-H" rolluptime="" syuser="" syuzeit="" root="/BBOOK/DATAPROVIDER[./META/PROPS/ID='Datenspeicher']/DATA" colcount="56" rowcount="139" url="" dynamizeds="HHLA DM" dynamizedstype="9" refreshds="" viewtype="1"&gt;&lt;QUERY reftype="ABS" elmntsel="TABLE" bbk="2794" bbkdesc="HHLA 2015 Q2/Data Cache/Datenbasis Berichte (xls)" datapro="Datenspeicher" infos="" iscomment="0"&gt;&lt;SELECT&gt;/BBOOK/DATAPROVIDER[./META/PROPS/ID='Datenspeicher']/DATA/ROW&lt;/SELECT&gt;&lt;FILTERS&gt;&lt;FILTER&gt;&lt;/FILTER&gt;&lt;/FILTERS&gt;&lt;/QUERY&gt;&lt;/QUERIES&gt;&lt;QUERIES bbk="2786" bbkdesc="HHLA 2015 Q2/Data Cache/Segmentbericht (xls)" datapro="SEGMENTQ2" tdatapro="SEGMENTQ2" author="" modtime="7/23/2015 11:12:29 AM" moduser="Schuett-C" rolluptime="" syuser="" syuzeit="" root="/BBOOK/DATAPROVIDER[./META/PROPS/ID='SEGMENTQ2']/DATA" colcount="9" rowcount="68" url="" dynamizeds="HHLA DM" dynamizedstype="9" refreshds="" viewtype="1"&gt;&lt;QUERY reftype="ABS" elmntsel="TABLE" bbk="2786" bbkdesc="HHLA 2015 Q2/Data Cache/Segmentbericht (xls)" datapro="SEGMENTQ2" infos="" iscomment="0"&gt;&lt;SELECT&gt;/BBOOK/DATAPROVIDER[./META/PROPS/ID='SEGMENTQ2']/DATA/ROW&lt;/SELECT&gt;&lt;FILTERS&gt;&lt;FILTER&gt;&lt;/FILTER&gt;&lt;/FILTERS&gt;&lt;/QUERY&gt;&lt;/QUERIES&gt;&lt;QUERIES bbk="2787" bbkdesc="HHLA 2015 Q2/Data Cache/Kapitalflussrechnung (xls)" datapro="CFQ2TEILKONZBJ" tdatapro="CFQ2TEILKONZBJ" author="" modtime="7/24/2015 6:56:21 AM" moduser="Lange-H" rolluptime="" syuser="" syuzeit="" root="/BBOOK/DATAPROVIDER[./META/PROPS/ID='CFQ2TEILKONZBJ']/DATA" colcount="5" rowcount="54" url="" dynamizeds="HHLA DM" dynamizedstype="9" refreshds="" viewtype="1"&gt;&lt;QUERY reftype="ABS" elmntsel="TABLE" bbk="2787" bbkdesc="HHLA 2015 Q2/Data Cache/Kapitalflussrechnung (xls)" datapro="CFQ2TEILKONZBJ" infos="" iscomment="0"&gt;&lt;SELECT&gt;/BBOOK/DATAPROVIDER[./META/PROPS/ID='CFQ2TEILKONZBJ']/DATA/ROW&lt;/SELECT&gt;&lt;FILTERS&gt;&lt;FILTER&gt;&lt;/FILTER&gt;&lt;/FILTERS&gt;&lt;/QUERY&gt;&lt;/QUERIES&gt;&lt;QUERIES bbk="2787" bbkdesc="HHLA 2015 Q2/Data Cache/Kapitalflussrechnung (xls)" datapro="CFQ2TEILKONZVJ" tdatapro="CFQ2TEILKONZVJ" author="" modtime="7/24/2015 11:22:04 AM" moduser="Lange-H" rolluptime="" syuser="" syuzeit="" root="/BBOOK/DATAPROVIDER[./META/PROPS/ID='CFQ2TEILKONZVJ']/DATA" colcount="5" rowcount="54" url="" dynamizeds="HHLA DM" dynamizedstype="9" refreshds="" viewtype="1"&gt;&lt;QUERY reftype="ABS" elmntsel="TABLE" bbk="2787" bbkdesc="HHLA 2015 Q2/Data Cache/Kapitalflussrechnung (xls)" datapro="CFQ2TEILKONZVJ" infos="" iscomment="0"&gt;&lt;SELECT&gt;/BBOOK/DATAPROVIDER[./META/PROPS/ID='CFQ2TEILKONZVJ']/DATA/ROW&lt;/SELECT&gt;&lt;FILTERS&gt;&lt;FILTER&gt;&lt;/FILTER&gt;&lt;/FILTERS&gt;&lt;/QUERY&gt;&lt;/QUERIES&gt;&lt;QUERIES bbk="2688" bbkdesc="HHLA 2015 Q1/Data Cache/Segmentbericht (xls)" datapro="SEGMENTQ2" tdatapro="SEGMENTQ2" author="" modtime="5/13/2015 8:15:24 AM" moduser="Juergensen" rolluptime="" syuser="" syuzeit="" root="/BBOOK/DATAPROVIDER[./META/PROPS/ID='SEGMENTQ2']/DATA" colcount="9" rowcount="68" url="" dynamizeds="HHLA DM" dynamizedstype="9" refreshds="" viewtype="1"&gt;&lt;QUERY reftype="ABS" elmntsel="TABLE" bbk="2688" bbkdesc="HHLA 2015 Q1/Data Cache/Segmentbericht (xls)" datapro="SEGMENTQ2" infos="" iscomment="0"&gt;&lt;SELECT&gt;/BBOOK/DATAPROVIDER[./META/PROPS/ID='SEGMENTQ2']/DATA/ROW&lt;/SELECT&gt;&lt;FILTERS&gt;&lt;FILTER&gt;&lt;/FILTER&gt;&lt;/FILTERS&gt;&lt;/QUERY&gt;&lt;/QUERIES&gt;&lt;/OBJECT&gt;</t>
  </si>
  <si>
    <t>Veränderung der Verbindlichkeiten aus Lieferungen und Leistungen sowie anderer Passiva, die nicht der Investitions- oder Finanzierungstätigkeit zuzuordnen sind</t>
  </si>
  <si>
    <t>Einzahlungen aus Abgängen von immateriellen Vermögenswerten und Sachanlagen</t>
  </si>
  <si>
    <t>Einzahlungen aus Abgängen von zur Veräußerung gehaltenen langfristigen Vermögenswerten</t>
  </si>
  <si>
    <t>Auszahlungen für Investitionen in das Sachanlagevermögen und als Finanzinvestition gehaltene Immobilien</t>
  </si>
  <si>
    <t>Auszahlungen für Investitionen in immaterielle Vermögenswerte</t>
  </si>
  <si>
    <t>Einzahlungen aus Abgängen von langfristigen finanziellen Vermögenswerten</t>
  </si>
  <si>
    <t>Auszahlungen für Investitionen in langfristige finanzielle Vermögenswerte</t>
  </si>
  <si>
    <t>Einzahlungen aus der Veräußerung von Anteilen an konsolidierten Unternehmen und sonstigen Geschäftseinheiten (inklusive veräußerter Finanzmittel)</t>
  </si>
  <si>
    <t>Auszahlungen für den Erwerb von Anteilen an konsolidierten Unternehmen und sonstigen Geschäftseinheiten (inklusive erworbener Finanzmittel)</t>
  </si>
  <si>
    <t>Einzahlungen für kurzfristige Einlagen</t>
  </si>
  <si>
    <t>Cashflow aus der Investitionstätigkeit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</si>
</sst>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#,##0.0"/>
    <numFmt numFmtId="167" formatCode="#,##0.0\ \P\P"/>
  </numFmts>
  <fonts count="30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i/>
      <sz val="8"/>
      <color indexed="23"/>
      <name val="Arial"/>
      <family val="2"/>
    </font>
    <font>
      <b/>
      <sz val="8"/>
      <color indexed="55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">
    <xf numFmtId="0" fontId="0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8" fillId="29" borderId="5" applyNumberFormat="0" applyAlignment="0" applyProtection="0"/>
    <xf numFmtId="0" fontId="19" fillId="29" borderId="6" applyNumberFormat="0" applyAlignment="0" applyProtection="0"/>
    <xf numFmtId="0" fontId="20" fillId="4" borderId="6" applyNumberFormat="0" applyAlignment="0" applyProtection="0"/>
    <xf numFmtId="0" fontId="15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12" fillId="2" borderId="8" applyNumberFormat="0" applyFont="0" applyAlignment="0" applyProtection="0"/>
    <xf numFmtId="9" fontId="12" fillId="0" borderId="0" applyFont="0" applyFill="0" applyBorder="0" applyAlignment="0" applyProtection="0"/>
    <xf numFmtId="0" fontId="24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33" borderId="13" applyNumberFormat="0" applyAlignment="0" applyProtection="0"/>
  </cellStyleXfs>
  <cellXfs count="126">
    <xf numFmtId="0" fontId="0" fillId="0" borderId="0" xfId="0" applyAlignment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wrapText="1"/>
    </xf>
    <xf numFmtId="164" fontId="2" fillId="0" borderId="0" xfId="33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/>
    <xf numFmtId="164" fontId="2" fillId="0" borderId="0" xfId="33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66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0" fontId="1" fillId="0" borderId="0" xfId="0" quotePrefix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3" fontId="2" fillId="0" borderId="2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wrapText="1"/>
    </xf>
    <xf numFmtId="3" fontId="2" fillId="0" borderId="3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/>
    <xf numFmtId="164" fontId="2" fillId="0" borderId="1" xfId="33" applyNumberFormat="1" applyFont="1" applyFill="1" applyBorder="1" applyAlignment="1">
      <alignment horizontal="right" wrapText="1"/>
    </xf>
    <xf numFmtId="1" fontId="2" fillId="3" borderId="1" xfId="0" applyNumberFormat="1" applyFont="1" applyFill="1" applyBorder="1" applyAlignment="1">
      <alignment horizontal="right" wrapText="1"/>
    </xf>
    <xf numFmtId="1" fontId="2" fillId="3" borderId="0" xfId="0" applyNumberFormat="1" applyFont="1" applyFill="1" applyBorder="1" applyAlignment="1">
      <alignment horizontal="right" wrapText="1"/>
    </xf>
    <xf numFmtId="3" fontId="1" fillId="3" borderId="0" xfId="0" applyNumberFormat="1" applyFont="1" applyFill="1" applyBorder="1" applyAlignment="1">
      <alignment horizontal="right" wrapText="1"/>
    </xf>
    <xf numFmtId="167" fontId="1" fillId="0" borderId="0" xfId="0" applyNumberFormat="1" applyFont="1" applyFill="1" applyBorder="1" applyAlignment="1">
      <alignment horizontal="right" wrapText="1"/>
    </xf>
    <xf numFmtId="164" fontId="1" fillId="0" borderId="0" xfId="33" applyNumberFormat="1" applyFont="1" applyFill="1" applyBorder="1" applyAlignment="1">
      <alignment horizontal="right" wrapText="1"/>
    </xf>
    <xf numFmtId="3" fontId="1" fillId="3" borderId="1" xfId="0" applyNumberFormat="1" applyFont="1" applyFill="1" applyBorder="1" applyAlignment="1">
      <alignment horizontal="right" wrapText="1"/>
    </xf>
    <xf numFmtId="164" fontId="1" fillId="0" borderId="1" xfId="33" applyNumberFormat="1" applyFont="1" applyFill="1" applyBorder="1" applyAlignment="1">
      <alignment horizontal="right" wrapText="1"/>
    </xf>
    <xf numFmtId="3" fontId="2" fillId="3" borderId="0" xfId="0" applyNumberFormat="1" applyFont="1" applyFill="1" applyBorder="1" applyAlignment="1">
      <alignment horizontal="right" wrapText="1"/>
    </xf>
    <xf numFmtId="0" fontId="1" fillId="0" borderId="1" xfId="0" quotePrefix="1" applyFont="1" applyFill="1" applyBorder="1" applyAlignment="1">
      <alignment wrapText="1"/>
    </xf>
    <xf numFmtId="4" fontId="1" fillId="3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vertical="center"/>
    </xf>
    <xf numFmtId="164" fontId="2" fillId="0" borderId="0" xfId="33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 wrapText="1"/>
    </xf>
    <xf numFmtId="14" fontId="5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/>
    <xf numFmtId="166" fontId="6" fillId="0" borderId="0" xfId="0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/>
    </xf>
    <xf numFmtId="1" fontId="5" fillId="0" borderId="1" xfId="0" applyNumberFormat="1" applyFont="1" applyFill="1" applyBorder="1" applyAlignment="1">
      <alignment horizontal="right" vertical="top" wrapText="1"/>
    </xf>
    <xf numFmtId="166" fontId="1" fillId="0" borderId="1" xfId="0" applyNumberFormat="1" applyFont="1" applyFill="1" applyBorder="1" applyAlignment="1">
      <alignment horizontal="right" wrapText="1"/>
    </xf>
    <xf numFmtId="3" fontId="1" fillId="3" borderId="2" xfId="0" applyNumberFormat="1" applyFont="1" applyFill="1" applyBorder="1" applyAlignment="1">
      <alignment horizontal="right" wrapText="1"/>
    </xf>
    <xf numFmtId="3" fontId="6" fillId="0" borderId="2" xfId="0" applyNumberFormat="1" applyFont="1" applyFill="1" applyBorder="1" applyAlignment="1">
      <alignment horizontal="right" wrapText="1"/>
    </xf>
    <xf numFmtId="166" fontId="1" fillId="3" borderId="1" xfId="0" applyNumberFormat="1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horizontal="right" wrapText="1"/>
    </xf>
    <xf numFmtId="164" fontId="4" fillId="3" borderId="0" xfId="33" applyNumberFormat="1" applyFont="1" applyFill="1" applyBorder="1" applyAlignment="1">
      <alignment horizontal="right" wrapText="1"/>
    </xf>
    <xf numFmtId="164" fontId="8" fillId="0" borderId="0" xfId="33" applyNumberFormat="1" applyFont="1" applyFill="1" applyBorder="1" applyAlignment="1">
      <alignment horizontal="right" wrapText="1"/>
    </xf>
    <xf numFmtId="164" fontId="4" fillId="0" borderId="0" xfId="33" applyNumberFormat="1" applyFont="1" applyFill="1" applyBorder="1" applyAlignment="1">
      <alignment horizontal="right" wrapText="1"/>
    </xf>
    <xf numFmtId="0" fontId="1" fillId="0" borderId="0" xfId="0" quotePrefix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0" fontId="1" fillId="0" borderId="0" xfId="0" quotePrefix="1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1" fontId="2" fillId="0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2" fillId="0" borderId="2" xfId="0" applyFont="1" applyFill="1" applyBorder="1" applyAlignment="1">
      <alignment wrapText="1"/>
    </xf>
    <xf numFmtId="0" fontId="0" fillId="0" borderId="1" xfId="0" applyFont="1" applyFill="1" applyBorder="1" applyAlignment="1"/>
    <xf numFmtId="3" fontId="2" fillId="3" borderId="2" xfId="0" applyNumberFormat="1" applyFont="1" applyFill="1" applyBorder="1" applyAlignment="1">
      <alignment horizontal="right" wrapText="1"/>
    </xf>
    <xf numFmtId="3" fontId="6" fillId="0" borderId="0" xfId="33" applyNumberFormat="1" applyFont="1" applyFill="1" applyBorder="1" applyAlignment="1">
      <alignment horizontal="right" wrapText="1"/>
    </xf>
    <xf numFmtId="3" fontId="1" fillId="0" borderId="0" xfId="33" applyNumberFormat="1" applyFont="1" applyFill="1" applyBorder="1" applyAlignment="1">
      <alignment horizontal="right" wrapText="1"/>
    </xf>
    <xf numFmtId="164" fontId="0" fillId="0" borderId="0" xfId="33" applyNumberFormat="1" applyFont="1" applyFill="1" applyBorder="1" applyAlignment="1">
      <alignment vertical="center"/>
    </xf>
    <xf numFmtId="0" fontId="1" fillId="0" borderId="0" xfId="0" quotePrefix="1" applyFont="1" applyFill="1" applyBorder="1" applyAlignment="1">
      <alignment horizontal="left" indent="1"/>
    </xf>
    <xf numFmtId="49" fontId="0" fillId="0" borderId="0" xfId="0" applyNumberFormat="1" applyAlignment="1"/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/>
    <xf numFmtId="0" fontId="0" fillId="3" borderId="0" xfId="0" applyFont="1" applyFill="1" applyBorder="1" applyAlignment="1"/>
    <xf numFmtId="164" fontId="2" fillId="0" borderId="2" xfId="33" applyNumberFormat="1" applyFont="1" applyFill="1" applyBorder="1" applyAlignment="1">
      <alignment horizontal="right" wrapText="1"/>
    </xf>
    <xf numFmtId="0" fontId="11" fillId="0" borderId="2" xfId="0" applyFont="1" applyFill="1" applyBorder="1" applyAlignment="1"/>
    <xf numFmtId="0" fontId="10" fillId="0" borderId="0" xfId="0" applyFont="1" applyFill="1" applyBorder="1" applyAlignment="1">
      <alignment horizontal="left" vertical="top"/>
    </xf>
    <xf numFmtId="164" fontId="1" fillId="3" borderId="0" xfId="0" applyNumberFormat="1" applyFont="1" applyFill="1" applyBorder="1" applyAlignment="1">
      <alignment horizontal="right" wrapText="1"/>
    </xf>
    <xf numFmtId="164" fontId="4" fillId="3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164" fontId="2" fillId="0" borderId="0" xfId="33" applyNumberFormat="1" applyFont="1" applyFill="1" applyBorder="1" applyAlignment="1">
      <alignment horizontal="right" wrapText="1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164" fontId="2" fillId="0" borderId="0" xfId="33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Alignment="1"/>
    <xf numFmtId="0" fontId="0" fillId="0" borderId="1" xfId="0" applyBorder="1" applyAlignment="1"/>
    <xf numFmtId="14" fontId="9" fillId="0" borderId="0" xfId="0" applyNumberFormat="1" applyFont="1" applyFill="1" applyBorder="1" applyAlignment="1">
      <alignment horizontal="right" vertical="top" wrapText="1"/>
    </xf>
    <xf numFmtId="14" fontId="2" fillId="0" borderId="0" xfId="0" applyNumberFormat="1" applyFont="1" applyFill="1" applyBorder="1" applyAlignment="1">
      <alignment horizontal="right" vertical="top" wrapText="1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Prozent" xfId="33" builtinId="5"/>
    <cellStyle name="Schlecht" xfId="34" builtinId="27" customBuiltin="1"/>
    <cellStyle name="Standard" xfId="0" builtinId="0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5"/>
  <sheetViews>
    <sheetView showGridLines="0" tabSelected="1" zoomScaleNormal="100" workbookViewId="0">
      <selection activeCell="D13" sqref="D13"/>
    </sheetView>
  </sheetViews>
  <sheetFormatPr baseColWidth="10" defaultRowHeight="12.75" customHeight="1" x14ac:dyDescent="0.2"/>
  <cols>
    <col min="1" max="1" width="1.140625" style="9" customWidth="1"/>
    <col min="2" max="2" width="61.85546875" style="9" customWidth="1"/>
    <col min="3" max="4" width="10.7109375" style="9" customWidth="1"/>
    <col min="5" max="5" width="2" style="9" customWidth="1"/>
    <col min="6" max="7" width="10.7109375" style="9" customWidth="1"/>
    <col min="8" max="8" width="2.28515625" style="9" customWidth="1"/>
    <col min="9" max="10" width="10.7109375" style="9" customWidth="1"/>
    <col min="11" max="11" width="2.42578125" style="9" customWidth="1"/>
    <col min="12" max="13" width="10.7109375" style="9" customWidth="1"/>
    <col min="14" max="16384" width="11.42578125" style="9"/>
  </cols>
  <sheetData>
    <row r="2" spans="1:13" ht="12.75" customHeight="1" x14ac:dyDescent="0.25">
      <c r="B2" s="10" t="s">
        <v>25</v>
      </c>
      <c r="C2" s="117" t="s">
        <v>71</v>
      </c>
      <c r="D2" s="118"/>
      <c r="E2" s="10"/>
      <c r="F2" s="117" t="s">
        <v>27</v>
      </c>
      <c r="G2" s="118"/>
      <c r="I2" s="117" t="s">
        <v>28</v>
      </c>
      <c r="J2" s="118"/>
      <c r="L2" s="117" t="s">
        <v>73</v>
      </c>
      <c r="M2" s="118"/>
    </row>
    <row r="3" spans="1:13" s="11" customFormat="1" ht="12.75" customHeight="1" x14ac:dyDescent="0.2">
      <c r="B3" s="11" t="s">
        <v>44</v>
      </c>
      <c r="C3" s="119"/>
      <c r="D3" s="119"/>
      <c r="F3" s="119"/>
      <c r="G3" s="119"/>
      <c r="I3" s="119"/>
      <c r="J3" s="119"/>
      <c r="L3" s="119"/>
      <c r="M3" s="119"/>
    </row>
    <row r="4" spans="1:13" s="11" customFormat="1" ht="12.75" customHeight="1" x14ac:dyDescent="0.2">
      <c r="C4" s="7"/>
      <c r="D4" s="7"/>
      <c r="E4" s="7"/>
      <c r="F4" s="7"/>
      <c r="G4" s="7"/>
      <c r="H4" s="12"/>
      <c r="I4" s="7"/>
      <c r="J4" s="7"/>
      <c r="L4" s="116"/>
      <c r="M4" s="116"/>
    </row>
    <row r="5" spans="1:13" s="19" customFormat="1" ht="12.75" customHeight="1" x14ac:dyDescent="0.2">
      <c r="A5" s="14"/>
      <c r="B5" s="15"/>
      <c r="C5" s="36" t="s">
        <v>127</v>
      </c>
      <c r="D5" s="51" t="s">
        <v>122</v>
      </c>
      <c r="E5" s="16"/>
      <c r="F5" s="36" t="s">
        <v>127</v>
      </c>
      <c r="G5" s="51" t="s">
        <v>122</v>
      </c>
      <c r="H5" s="35"/>
      <c r="I5" s="36" t="s">
        <v>127</v>
      </c>
      <c r="J5" s="51" t="s">
        <v>122</v>
      </c>
      <c r="K5" s="17"/>
      <c r="L5" s="36" t="s">
        <v>127</v>
      </c>
      <c r="M5" s="51" t="s">
        <v>122</v>
      </c>
    </row>
    <row r="6" spans="1:13" s="19" customFormat="1" ht="12.75" customHeight="1" x14ac:dyDescent="0.2">
      <c r="A6" s="14"/>
      <c r="B6" s="21"/>
      <c r="C6" s="37"/>
      <c r="D6" s="52"/>
      <c r="E6" s="7"/>
      <c r="F6" s="37"/>
      <c r="G6" s="52"/>
      <c r="H6" s="111"/>
      <c r="I6" s="37"/>
      <c r="J6" s="52"/>
      <c r="L6" s="37"/>
      <c r="M6" s="52"/>
    </row>
    <row r="7" spans="1:13" ht="12.75" customHeight="1" x14ac:dyDescent="0.2">
      <c r="A7" s="20"/>
      <c r="B7" s="23" t="s">
        <v>109</v>
      </c>
      <c r="C7" s="38">
        <v>585141</v>
      </c>
      <c r="D7" s="53">
        <v>595733</v>
      </c>
      <c r="E7" s="22"/>
      <c r="F7" s="38">
        <v>569805</v>
      </c>
      <c r="G7" s="53">
        <v>581667</v>
      </c>
      <c r="H7" s="39"/>
      <c r="I7" s="38">
        <v>18033</v>
      </c>
      <c r="J7" s="53">
        <v>16657</v>
      </c>
      <c r="L7" s="38">
        <v>-2697</v>
      </c>
      <c r="M7" s="53">
        <v>-2591</v>
      </c>
    </row>
    <row r="8" spans="1:13" ht="12.75" customHeight="1" x14ac:dyDescent="0.2">
      <c r="A8" s="20"/>
      <c r="B8" s="23" t="s">
        <v>74</v>
      </c>
      <c r="C8" s="38">
        <v>-704</v>
      </c>
      <c r="D8" s="53">
        <v>410</v>
      </c>
      <c r="E8" s="40"/>
      <c r="F8" s="38">
        <v>-705</v>
      </c>
      <c r="G8" s="53">
        <v>410</v>
      </c>
      <c r="H8" s="40"/>
      <c r="I8" s="38">
        <v>1</v>
      </c>
      <c r="J8" s="53">
        <v>0</v>
      </c>
      <c r="L8" s="38">
        <v>0</v>
      </c>
      <c r="M8" s="53">
        <v>0</v>
      </c>
    </row>
    <row r="9" spans="1:13" ht="12.75" customHeight="1" x14ac:dyDescent="0.2">
      <c r="A9" s="20"/>
      <c r="B9" s="23" t="s">
        <v>101</v>
      </c>
      <c r="C9" s="38">
        <v>5227</v>
      </c>
      <c r="D9" s="53">
        <v>3917</v>
      </c>
      <c r="E9" s="40"/>
      <c r="F9" s="38">
        <v>5070</v>
      </c>
      <c r="G9" s="53">
        <v>3915</v>
      </c>
      <c r="H9" s="39"/>
      <c r="I9" s="38">
        <v>0</v>
      </c>
      <c r="J9" s="53">
        <v>0</v>
      </c>
      <c r="L9" s="38">
        <v>157</v>
      </c>
      <c r="M9" s="53">
        <v>2</v>
      </c>
    </row>
    <row r="10" spans="1:13" ht="12.75" customHeight="1" x14ac:dyDescent="0.2">
      <c r="A10" s="20"/>
      <c r="B10" s="23" t="s">
        <v>110</v>
      </c>
      <c r="C10" s="38">
        <v>18597</v>
      </c>
      <c r="D10" s="53">
        <v>16799</v>
      </c>
      <c r="E10" s="40"/>
      <c r="F10" s="38">
        <v>16093</v>
      </c>
      <c r="G10" s="53">
        <v>14723</v>
      </c>
      <c r="H10" s="40"/>
      <c r="I10" s="38">
        <v>2927</v>
      </c>
      <c r="J10" s="53">
        <v>2569</v>
      </c>
      <c r="L10" s="38">
        <v>-423</v>
      </c>
      <c r="M10" s="53">
        <v>-493</v>
      </c>
    </row>
    <row r="11" spans="1:13" ht="12.75" customHeight="1" x14ac:dyDescent="0.2">
      <c r="A11" s="20"/>
      <c r="B11" s="23" t="s">
        <v>75</v>
      </c>
      <c r="C11" s="38">
        <v>-183221</v>
      </c>
      <c r="D11" s="53">
        <v>-195616</v>
      </c>
      <c r="E11" s="40"/>
      <c r="F11" s="38">
        <v>-179716</v>
      </c>
      <c r="G11" s="53">
        <v>-192535</v>
      </c>
      <c r="H11" s="40"/>
      <c r="I11" s="38">
        <v>-3555</v>
      </c>
      <c r="J11" s="53">
        <v>-3081</v>
      </c>
      <c r="L11" s="38">
        <v>50</v>
      </c>
      <c r="M11" s="53">
        <v>0</v>
      </c>
    </row>
    <row r="12" spans="1:13" ht="12.75" customHeight="1" x14ac:dyDescent="0.2">
      <c r="A12" s="20"/>
      <c r="B12" s="23" t="s">
        <v>76</v>
      </c>
      <c r="C12" s="38">
        <v>-210201</v>
      </c>
      <c r="D12" s="53">
        <v>-205100</v>
      </c>
      <c r="E12" s="40"/>
      <c r="F12" s="38">
        <v>-209031</v>
      </c>
      <c r="G12" s="53">
        <v>-203990</v>
      </c>
      <c r="H12" s="40"/>
      <c r="I12" s="38">
        <v>-1170</v>
      </c>
      <c r="J12" s="53">
        <v>-1110</v>
      </c>
      <c r="L12" s="38">
        <v>0</v>
      </c>
      <c r="M12" s="53">
        <v>0</v>
      </c>
    </row>
    <row r="13" spans="1:13" ht="12.75" customHeight="1" x14ac:dyDescent="0.2">
      <c r="A13" s="20"/>
      <c r="B13" s="25" t="s">
        <v>77</v>
      </c>
      <c r="C13" s="41">
        <v>-71944</v>
      </c>
      <c r="D13" s="54">
        <v>-75315</v>
      </c>
      <c r="E13" s="42"/>
      <c r="F13" s="41">
        <v>-69445</v>
      </c>
      <c r="G13" s="54">
        <v>-72882</v>
      </c>
      <c r="H13" s="42"/>
      <c r="I13" s="41">
        <v>-5412</v>
      </c>
      <c r="J13" s="54">
        <v>-5515</v>
      </c>
      <c r="K13" s="92"/>
      <c r="L13" s="41">
        <v>2913</v>
      </c>
      <c r="M13" s="54">
        <v>3082</v>
      </c>
    </row>
    <row r="14" spans="1:13" ht="12.75" customHeight="1" x14ac:dyDescent="0.2">
      <c r="A14" s="20"/>
      <c r="B14" s="21" t="s">
        <v>29</v>
      </c>
      <c r="C14" s="43">
        <v>142895</v>
      </c>
      <c r="D14" s="55">
        <v>140828</v>
      </c>
      <c r="E14" s="111"/>
      <c r="F14" s="43">
        <v>132071</v>
      </c>
      <c r="G14" s="55">
        <v>131308</v>
      </c>
      <c r="H14" s="40"/>
      <c r="I14" s="43">
        <v>10824</v>
      </c>
      <c r="J14" s="55">
        <v>9520</v>
      </c>
      <c r="L14" s="43">
        <v>0</v>
      </c>
      <c r="M14" s="55">
        <v>0</v>
      </c>
    </row>
    <row r="15" spans="1:13" ht="12.75" customHeight="1" x14ac:dyDescent="0.2">
      <c r="A15" s="20"/>
      <c r="B15" s="25" t="s">
        <v>78</v>
      </c>
      <c r="C15" s="41">
        <v>-60256</v>
      </c>
      <c r="D15" s="54">
        <v>-59441</v>
      </c>
      <c r="E15" s="42"/>
      <c r="F15" s="41">
        <v>-57924</v>
      </c>
      <c r="G15" s="54">
        <v>-57388</v>
      </c>
      <c r="H15" s="42"/>
      <c r="I15" s="41">
        <v>-2489</v>
      </c>
      <c r="J15" s="54">
        <v>-2210</v>
      </c>
      <c r="K15" s="92"/>
      <c r="L15" s="41">
        <v>157</v>
      </c>
      <c r="M15" s="54">
        <v>157</v>
      </c>
    </row>
    <row r="16" spans="1:13" ht="12.75" customHeight="1" x14ac:dyDescent="0.2">
      <c r="A16" s="20"/>
      <c r="B16" s="21" t="s">
        <v>81</v>
      </c>
      <c r="C16" s="43">
        <v>82639</v>
      </c>
      <c r="D16" s="55">
        <v>81388</v>
      </c>
      <c r="E16" s="111"/>
      <c r="F16" s="43">
        <v>74147</v>
      </c>
      <c r="G16" s="55">
        <v>73920</v>
      </c>
      <c r="H16" s="40"/>
      <c r="I16" s="43">
        <v>8335</v>
      </c>
      <c r="J16" s="55">
        <v>7311</v>
      </c>
      <c r="L16" s="43">
        <v>157</v>
      </c>
      <c r="M16" s="55">
        <v>157</v>
      </c>
    </row>
    <row r="17" spans="1:13" ht="12.75" customHeight="1" x14ac:dyDescent="0.2">
      <c r="A17" s="20"/>
      <c r="B17" s="23" t="s">
        <v>31</v>
      </c>
      <c r="C17" s="38">
        <v>2601</v>
      </c>
      <c r="D17" s="53">
        <v>2775</v>
      </c>
      <c r="E17" s="40"/>
      <c r="F17" s="38">
        <v>2601</v>
      </c>
      <c r="G17" s="53">
        <v>2775</v>
      </c>
      <c r="H17" s="40"/>
      <c r="I17" s="38">
        <v>0</v>
      </c>
      <c r="J17" s="53">
        <v>0</v>
      </c>
      <c r="L17" s="38">
        <v>0</v>
      </c>
      <c r="M17" s="53">
        <v>0</v>
      </c>
    </row>
    <row r="18" spans="1:13" ht="12.75" customHeight="1" x14ac:dyDescent="0.2">
      <c r="A18" s="20"/>
      <c r="B18" s="23" t="s">
        <v>79</v>
      </c>
      <c r="C18" s="38">
        <v>13752</v>
      </c>
      <c r="D18" s="53">
        <v>8924</v>
      </c>
      <c r="E18" s="40"/>
      <c r="F18" s="38">
        <v>13793</v>
      </c>
      <c r="G18" s="53">
        <v>8832</v>
      </c>
      <c r="H18" s="40"/>
      <c r="I18" s="38">
        <v>21</v>
      </c>
      <c r="J18" s="53">
        <v>161</v>
      </c>
      <c r="L18" s="38">
        <v>-62</v>
      </c>
      <c r="M18" s="53">
        <v>-69</v>
      </c>
    </row>
    <row r="19" spans="1:13" ht="12.75" customHeight="1" x14ac:dyDescent="0.2">
      <c r="A19" s="20"/>
      <c r="B19" s="23" t="s">
        <v>80</v>
      </c>
      <c r="C19" s="38">
        <v>-32977</v>
      </c>
      <c r="D19" s="53">
        <v>-29696</v>
      </c>
      <c r="E19" s="40"/>
      <c r="F19" s="38">
        <v>-30652</v>
      </c>
      <c r="G19" s="53">
        <v>-27610</v>
      </c>
      <c r="H19" s="40"/>
      <c r="I19" s="38">
        <v>-2387</v>
      </c>
      <c r="J19" s="53">
        <v>-2155</v>
      </c>
      <c r="L19" s="38">
        <v>62</v>
      </c>
      <c r="M19" s="53">
        <v>69</v>
      </c>
    </row>
    <row r="20" spans="1:13" ht="12.75" customHeight="1" x14ac:dyDescent="0.2">
      <c r="A20" s="20"/>
      <c r="B20" s="25" t="s">
        <v>90</v>
      </c>
      <c r="C20" s="41">
        <v>944</v>
      </c>
      <c r="D20" s="54">
        <v>404</v>
      </c>
      <c r="E20" s="42"/>
      <c r="F20" s="41">
        <v>944</v>
      </c>
      <c r="G20" s="54">
        <v>404</v>
      </c>
      <c r="H20" s="42"/>
      <c r="I20" s="41">
        <v>0</v>
      </c>
      <c r="J20" s="54">
        <v>0</v>
      </c>
      <c r="K20" s="92"/>
      <c r="L20" s="41">
        <v>0</v>
      </c>
      <c r="M20" s="54">
        <v>0</v>
      </c>
    </row>
    <row r="21" spans="1:13" ht="12.75" customHeight="1" x14ac:dyDescent="0.2">
      <c r="A21" s="20"/>
      <c r="B21" s="15" t="s">
        <v>93</v>
      </c>
      <c r="C21" s="86">
        <v>-15680</v>
      </c>
      <c r="D21" s="87">
        <v>-17593</v>
      </c>
      <c r="E21" s="35"/>
      <c r="F21" s="86">
        <v>-13314</v>
      </c>
      <c r="G21" s="87">
        <v>-15599</v>
      </c>
      <c r="H21" s="35"/>
      <c r="I21" s="86">
        <v>-2366</v>
      </c>
      <c r="J21" s="87">
        <v>-1994</v>
      </c>
      <c r="K21" s="88"/>
      <c r="L21" s="86">
        <v>0</v>
      </c>
      <c r="M21" s="87">
        <v>0</v>
      </c>
    </row>
    <row r="22" spans="1:13" ht="12.75" customHeight="1" x14ac:dyDescent="0.2">
      <c r="A22" s="20"/>
      <c r="B22" s="21" t="s">
        <v>82</v>
      </c>
      <c r="C22" s="43">
        <v>66959</v>
      </c>
      <c r="D22" s="55">
        <v>63795</v>
      </c>
      <c r="E22" s="111"/>
      <c r="F22" s="43">
        <v>60833</v>
      </c>
      <c r="G22" s="55">
        <v>58321</v>
      </c>
      <c r="H22" s="40"/>
      <c r="I22" s="43">
        <v>5969</v>
      </c>
      <c r="J22" s="55">
        <v>5317</v>
      </c>
      <c r="L22" s="43">
        <v>157</v>
      </c>
      <c r="M22" s="55">
        <v>157</v>
      </c>
    </row>
    <row r="23" spans="1:13" ht="12.75" customHeight="1" x14ac:dyDescent="0.2">
      <c r="A23" s="20"/>
      <c r="B23" s="25" t="s">
        <v>32</v>
      </c>
      <c r="C23" s="41">
        <v>-16782</v>
      </c>
      <c r="D23" s="54">
        <v>-19823</v>
      </c>
      <c r="E23" s="42"/>
      <c r="F23" s="41">
        <v>-14886</v>
      </c>
      <c r="G23" s="54">
        <v>-18444</v>
      </c>
      <c r="H23" s="42"/>
      <c r="I23" s="41">
        <v>-1858</v>
      </c>
      <c r="J23" s="54">
        <v>-1341</v>
      </c>
      <c r="K23" s="92"/>
      <c r="L23" s="41">
        <v>-38</v>
      </c>
      <c r="M23" s="54">
        <v>-38</v>
      </c>
    </row>
    <row r="24" spans="1:13" ht="15" customHeight="1" x14ac:dyDescent="0.2">
      <c r="A24" s="20"/>
      <c r="B24" s="21" t="s">
        <v>34</v>
      </c>
      <c r="C24" s="43">
        <v>50177</v>
      </c>
      <c r="D24" s="55">
        <v>43972</v>
      </c>
      <c r="E24" s="111"/>
      <c r="F24" s="43">
        <v>45947</v>
      </c>
      <c r="G24" s="55">
        <v>39877</v>
      </c>
      <c r="H24" s="40"/>
      <c r="I24" s="43">
        <v>4111</v>
      </c>
      <c r="J24" s="55">
        <v>3976</v>
      </c>
      <c r="L24" s="43">
        <v>119</v>
      </c>
      <c r="M24" s="55">
        <v>119</v>
      </c>
    </row>
    <row r="25" spans="1:13" x14ac:dyDescent="0.2">
      <c r="A25" s="20"/>
      <c r="B25" s="28" t="s">
        <v>114</v>
      </c>
      <c r="C25" s="38">
        <v>12699</v>
      </c>
      <c r="D25" s="53">
        <v>17937</v>
      </c>
      <c r="E25" s="40"/>
      <c r="F25" s="38">
        <v>12699</v>
      </c>
      <c r="G25" s="53">
        <v>17937</v>
      </c>
      <c r="H25" s="40"/>
      <c r="I25" s="38">
        <v>0</v>
      </c>
      <c r="J25" s="53">
        <v>0</v>
      </c>
      <c r="L25" s="38" t="s">
        <v>118</v>
      </c>
      <c r="M25" s="53" t="s">
        <v>118</v>
      </c>
    </row>
    <row r="26" spans="1:13" x14ac:dyDescent="0.2">
      <c r="A26" s="20"/>
      <c r="B26" s="44" t="s">
        <v>102</v>
      </c>
      <c r="C26" s="41">
        <v>37478</v>
      </c>
      <c r="D26" s="54">
        <v>26035</v>
      </c>
      <c r="E26" s="42"/>
      <c r="F26" s="41">
        <v>33248</v>
      </c>
      <c r="G26" s="54">
        <v>21940</v>
      </c>
      <c r="H26" s="42"/>
      <c r="I26" s="41">
        <v>4230</v>
      </c>
      <c r="J26" s="54">
        <v>4095</v>
      </c>
      <c r="K26" s="92"/>
      <c r="L26" s="41" t="s">
        <v>118</v>
      </c>
      <c r="M26" s="54" t="s">
        <v>118</v>
      </c>
    </row>
    <row r="27" spans="1:13" ht="12.75" customHeight="1" x14ac:dyDescent="0.2">
      <c r="A27" s="20"/>
      <c r="B27" s="21" t="s">
        <v>103</v>
      </c>
      <c r="C27" s="45">
        <v>0.52</v>
      </c>
      <c r="D27" s="56">
        <v>0.36</v>
      </c>
      <c r="E27" s="22"/>
      <c r="F27" s="45">
        <v>0.47</v>
      </c>
      <c r="G27" s="56">
        <v>0.31</v>
      </c>
      <c r="H27" s="40"/>
      <c r="I27" s="45">
        <v>1.56</v>
      </c>
      <c r="J27" s="56">
        <v>1.51</v>
      </c>
      <c r="L27" s="45" t="s">
        <v>118</v>
      </c>
      <c r="M27" s="56" t="s">
        <v>118</v>
      </c>
    </row>
    <row r="28" spans="1:13" ht="12.75" customHeight="1" x14ac:dyDescent="0.2">
      <c r="B28" s="21" t="s">
        <v>104</v>
      </c>
      <c r="C28" s="45">
        <v>0.52</v>
      </c>
      <c r="D28" s="56">
        <v>0.36</v>
      </c>
      <c r="E28" s="22"/>
      <c r="F28" s="45">
        <v>0.47</v>
      </c>
      <c r="G28" s="56">
        <v>0.31</v>
      </c>
      <c r="H28" s="40"/>
      <c r="I28" s="45">
        <v>1.56</v>
      </c>
      <c r="J28" s="56">
        <v>1.51</v>
      </c>
      <c r="L28" s="45" t="s">
        <v>118</v>
      </c>
      <c r="M28" s="56" t="s">
        <v>118</v>
      </c>
    </row>
    <row r="29" spans="1:13" ht="12.75" customHeight="1" x14ac:dyDescent="0.2">
      <c r="C29" s="102"/>
      <c r="F29" s="102"/>
      <c r="I29" s="102"/>
      <c r="L29" s="102"/>
    </row>
    <row r="30" spans="1:13" ht="12.75" customHeight="1" x14ac:dyDescent="0.2">
      <c r="B30" s="15"/>
      <c r="C30" s="36" t="s">
        <v>128</v>
      </c>
      <c r="D30" s="51" t="s">
        <v>129</v>
      </c>
      <c r="E30" s="16"/>
      <c r="F30" s="36" t="s">
        <v>128</v>
      </c>
      <c r="G30" s="51" t="s">
        <v>129</v>
      </c>
      <c r="H30" s="35"/>
      <c r="I30" s="36" t="s">
        <v>128</v>
      </c>
      <c r="J30" s="51" t="s">
        <v>129</v>
      </c>
      <c r="K30" s="17"/>
      <c r="L30" s="36" t="s">
        <v>128</v>
      </c>
      <c r="M30" s="51" t="s">
        <v>129</v>
      </c>
    </row>
    <row r="31" spans="1:13" ht="12.75" customHeight="1" x14ac:dyDescent="0.2">
      <c r="B31" s="21"/>
      <c r="C31" s="37"/>
      <c r="D31" s="52"/>
      <c r="E31" s="7"/>
      <c r="F31" s="37"/>
      <c r="G31" s="52"/>
      <c r="H31" s="111"/>
      <c r="I31" s="37"/>
      <c r="J31" s="52"/>
      <c r="K31" s="19"/>
      <c r="L31" s="37"/>
      <c r="M31" s="52"/>
    </row>
    <row r="32" spans="1:13" ht="12.75" customHeight="1" x14ac:dyDescent="0.2">
      <c r="B32" s="23" t="s">
        <v>109</v>
      </c>
      <c r="C32" s="38">
        <v>288209</v>
      </c>
      <c r="D32" s="53">
        <v>302248</v>
      </c>
      <c r="E32" s="22"/>
      <c r="F32" s="38">
        <v>280173</v>
      </c>
      <c r="G32" s="53">
        <v>295282</v>
      </c>
      <c r="H32" s="39"/>
      <c r="I32" s="38">
        <v>9322</v>
      </c>
      <c r="J32" s="53">
        <v>8250</v>
      </c>
      <c r="L32" s="38">
        <v>-1286</v>
      </c>
      <c r="M32" s="53">
        <v>-1284</v>
      </c>
    </row>
    <row r="33" spans="2:13" ht="12.75" customHeight="1" x14ac:dyDescent="0.2">
      <c r="B33" s="23" t="s">
        <v>74</v>
      </c>
      <c r="C33" s="38">
        <v>-718</v>
      </c>
      <c r="D33" s="53">
        <v>-143</v>
      </c>
      <c r="E33" s="40"/>
      <c r="F33" s="38">
        <v>-720</v>
      </c>
      <c r="G33" s="53">
        <v>-142</v>
      </c>
      <c r="H33" s="40"/>
      <c r="I33" s="38">
        <v>2</v>
      </c>
      <c r="J33" s="53">
        <v>-1</v>
      </c>
      <c r="L33" s="38">
        <v>0</v>
      </c>
      <c r="M33" s="53">
        <v>0</v>
      </c>
    </row>
    <row r="34" spans="2:13" ht="12.75" customHeight="1" x14ac:dyDescent="0.2">
      <c r="B34" s="23" t="s">
        <v>101</v>
      </c>
      <c r="C34" s="38">
        <v>3098</v>
      </c>
      <c r="D34" s="53">
        <v>1958</v>
      </c>
      <c r="E34" s="40"/>
      <c r="F34" s="38">
        <v>3014</v>
      </c>
      <c r="G34" s="53">
        <v>1956</v>
      </c>
      <c r="H34" s="39"/>
      <c r="I34" s="38">
        <v>0</v>
      </c>
      <c r="J34" s="53">
        <v>0</v>
      </c>
      <c r="L34" s="38">
        <v>84</v>
      </c>
      <c r="M34" s="53">
        <v>2</v>
      </c>
    </row>
    <row r="35" spans="2:13" ht="12.75" customHeight="1" x14ac:dyDescent="0.2">
      <c r="B35" s="23" t="s">
        <v>110</v>
      </c>
      <c r="C35" s="38">
        <v>10936</v>
      </c>
      <c r="D35" s="53">
        <v>8243</v>
      </c>
      <c r="E35" s="40"/>
      <c r="F35" s="38">
        <v>9784</v>
      </c>
      <c r="G35" s="53">
        <v>7310</v>
      </c>
      <c r="H35" s="40"/>
      <c r="I35" s="38">
        <v>1380</v>
      </c>
      <c r="J35" s="53">
        <v>1169</v>
      </c>
      <c r="L35" s="38">
        <v>-228</v>
      </c>
      <c r="M35" s="53">
        <v>-236</v>
      </c>
    </row>
    <row r="36" spans="2:13" ht="12.75" customHeight="1" x14ac:dyDescent="0.2">
      <c r="B36" s="23" t="s">
        <v>75</v>
      </c>
      <c r="C36" s="38">
        <v>-89612</v>
      </c>
      <c r="D36" s="53">
        <v>-99573</v>
      </c>
      <c r="E36" s="40"/>
      <c r="F36" s="38">
        <v>-87963</v>
      </c>
      <c r="G36" s="53">
        <v>-98056</v>
      </c>
      <c r="H36" s="40"/>
      <c r="I36" s="38">
        <v>-1674</v>
      </c>
      <c r="J36" s="53">
        <v>-1517</v>
      </c>
      <c r="L36" s="38">
        <v>25</v>
      </c>
      <c r="M36" s="53">
        <v>0</v>
      </c>
    </row>
    <row r="37" spans="2:13" ht="12.75" customHeight="1" x14ac:dyDescent="0.2">
      <c r="B37" s="23" t="s">
        <v>76</v>
      </c>
      <c r="C37" s="38">
        <v>-104995</v>
      </c>
      <c r="D37" s="53">
        <v>-102048</v>
      </c>
      <c r="E37" s="40"/>
      <c r="F37" s="38">
        <v>-104392</v>
      </c>
      <c r="G37" s="53">
        <v>-101496</v>
      </c>
      <c r="H37" s="40"/>
      <c r="I37" s="38">
        <v>-603</v>
      </c>
      <c r="J37" s="53">
        <v>-552</v>
      </c>
      <c r="L37" s="38">
        <v>0</v>
      </c>
      <c r="M37" s="53">
        <v>0</v>
      </c>
    </row>
    <row r="38" spans="2:13" ht="12.75" customHeight="1" x14ac:dyDescent="0.2">
      <c r="B38" s="25" t="s">
        <v>77</v>
      </c>
      <c r="C38" s="41">
        <v>-37152</v>
      </c>
      <c r="D38" s="54">
        <v>-39297</v>
      </c>
      <c r="E38" s="42"/>
      <c r="F38" s="41">
        <v>-35605</v>
      </c>
      <c r="G38" s="54">
        <v>-38084</v>
      </c>
      <c r="H38" s="42"/>
      <c r="I38" s="41">
        <v>-2952</v>
      </c>
      <c r="J38" s="54">
        <v>-2731</v>
      </c>
      <c r="K38" s="92"/>
      <c r="L38" s="41">
        <v>1405</v>
      </c>
      <c r="M38" s="54">
        <v>1518</v>
      </c>
    </row>
    <row r="39" spans="2:13" ht="12.75" customHeight="1" x14ac:dyDescent="0.2">
      <c r="B39" s="21" t="s">
        <v>29</v>
      </c>
      <c r="C39" s="43">
        <v>69766</v>
      </c>
      <c r="D39" s="55">
        <v>71388</v>
      </c>
      <c r="E39" s="111"/>
      <c r="F39" s="43">
        <v>64291</v>
      </c>
      <c r="G39" s="55">
        <v>66770</v>
      </c>
      <c r="H39" s="40"/>
      <c r="I39" s="43">
        <v>5475</v>
      </c>
      <c r="J39" s="55">
        <v>4618</v>
      </c>
      <c r="L39" s="43">
        <v>0</v>
      </c>
      <c r="M39" s="55">
        <v>0</v>
      </c>
    </row>
    <row r="40" spans="2:13" ht="12.75" customHeight="1" x14ac:dyDescent="0.2">
      <c r="B40" s="25" t="s">
        <v>78</v>
      </c>
      <c r="C40" s="41">
        <v>-30121</v>
      </c>
      <c r="D40" s="54">
        <v>-29345</v>
      </c>
      <c r="E40" s="42"/>
      <c r="F40" s="41">
        <v>-28953</v>
      </c>
      <c r="G40" s="54">
        <v>-28328</v>
      </c>
      <c r="H40" s="42"/>
      <c r="I40" s="41">
        <v>-1246</v>
      </c>
      <c r="J40" s="54">
        <v>-1096</v>
      </c>
      <c r="K40" s="92"/>
      <c r="L40" s="41">
        <v>78</v>
      </c>
      <c r="M40" s="54">
        <v>79</v>
      </c>
    </row>
    <row r="41" spans="2:13" ht="12.75" customHeight="1" x14ac:dyDescent="0.2">
      <c r="B41" s="21" t="s">
        <v>81</v>
      </c>
      <c r="C41" s="43">
        <v>39645</v>
      </c>
      <c r="D41" s="55">
        <v>42044</v>
      </c>
      <c r="E41" s="111"/>
      <c r="F41" s="43">
        <v>35338</v>
      </c>
      <c r="G41" s="55">
        <v>38442</v>
      </c>
      <c r="H41" s="40"/>
      <c r="I41" s="43">
        <v>4229</v>
      </c>
      <c r="J41" s="55">
        <v>3523</v>
      </c>
      <c r="L41" s="43">
        <v>78</v>
      </c>
      <c r="M41" s="55">
        <v>79</v>
      </c>
    </row>
    <row r="42" spans="2:13" ht="12.75" customHeight="1" x14ac:dyDescent="0.2">
      <c r="B42" s="23" t="s">
        <v>31</v>
      </c>
      <c r="C42" s="38">
        <v>1461</v>
      </c>
      <c r="D42" s="53">
        <v>1781</v>
      </c>
      <c r="E42" s="40"/>
      <c r="F42" s="38">
        <v>1461</v>
      </c>
      <c r="G42" s="53">
        <v>1781</v>
      </c>
      <c r="H42" s="40"/>
      <c r="I42" s="38">
        <v>0</v>
      </c>
      <c r="J42" s="53">
        <v>0</v>
      </c>
      <c r="L42" s="38">
        <v>0</v>
      </c>
      <c r="M42" s="53">
        <v>0</v>
      </c>
    </row>
    <row r="43" spans="2:13" ht="12.75" customHeight="1" x14ac:dyDescent="0.2">
      <c r="B43" s="23" t="s">
        <v>79</v>
      </c>
      <c r="C43" s="38">
        <v>3617</v>
      </c>
      <c r="D43" s="53">
        <v>4078</v>
      </c>
      <c r="E43" s="40"/>
      <c r="F43" s="38">
        <v>3637</v>
      </c>
      <c r="G43" s="53">
        <v>4100</v>
      </c>
      <c r="H43" s="40"/>
      <c r="I43" s="38">
        <v>11</v>
      </c>
      <c r="J43" s="53">
        <v>12</v>
      </c>
      <c r="L43" s="38">
        <v>-31</v>
      </c>
      <c r="M43" s="53">
        <v>-34</v>
      </c>
    </row>
    <row r="44" spans="2:13" ht="12.75" customHeight="1" x14ac:dyDescent="0.2">
      <c r="B44" s="23" t="s">
        <v>80</v>
      </c>
      <c r="C44" s="38">
        <v>-7999</v>
      </c>
      <c r="D44" s="53">
        <v>-12521</v>
      </c>
      <c r="E44" s="40"/>
      <c r="F44" s="38">
        <v>-6835</v>
      </c>
      <c r="G44" s="53">
        <v>-11476</v>
      </c>
      <c r="H44" s="40"/>
      <c r="I44" s="38">
        <v>-1195</v>
      </c>
      <c r="J44" s="53">
        <v>-1079</v>
      </c>
      <c r="L44" s="38">
        <v>31</v>
      </c>
      <c r="M44" s="53">
        <v>34</v>
      </c>
    </row>
    <row r="45" spans="2:13" ht="12.75" customHeight="1" x14ac:dyDescent="0.2">
      <c r="B45" s="25" t="s">
        <v>90</v>
      </c>
      <c r="C45" s="41">
        <v>944</v>
      </c>
      <c r="D45" s="54">
        <v>404</v>
      </c>
      <c r="E45" s="42"/>
      <c r="F45" s="41">
        <v>944</v>
      </c>
      <c r="G45" s="54">
        <v>404</v>
      </c>
      <c r="H45" s="42"/>
      <c r="I45" s="41">
        <v>0</v>
      </c>
      <c r="J45" s="54">
        <v>0</v>
      </c>
      <c r="K45" s="92"/>
      <c r="L45" s="41">
        <v>0</v>
      </c>
      <c r="M45" s="54">
        <v>0</v>
      </c>
    </row>
    <row r="46" spans="2:13" ht="12.75" customHeight="1" x14ac:dyDescent="0.2">
      <c r="B46" s="15" t="s">
        <v>93</v>
      </c>
      <c r="C46" s="93">
        <v>-1977</v>
      </c>
      <c r="D46" s="60">
        <v>-6258</v>
      </c>
      <c r="E46" s="103"/>
      <c r="F46" s="93">
        <v>-793</v>
      </c>
      <c r="G46" s="60">
        <v>-5191</v>
      </c>
      <c r="H46" s="103"/>
      <c r="I46" s="93">
        <v>-1184</v>
      </c>
      <c r="J46" s="60">
        <v>-1067</v>
      </c>
      <c r="K46" s="104"/>
      <c r="L46" s="93">
        <v>0</v>
      </c>
      <c r="M46" s="60">
        <v>0</v>
      </c>
    </row>
    <row r="47" spans="2:13" ht="12.75" customHeight="1" x14ac:dyDescent="0.2">
      <c r="B47" s="21" t="s">
        <v>82</v>
      </c>
      <c r="C47" s="43">
        <v>37668</v>
      </c>
      <c r="D47" s="55">
        <v>35786</v>
      </c>
      <c r="E47" s="111"/>
      <c r="F47" s="43">
        <v>34545</v>
      </c>
      <c r="G47" s="55">
        <v>33251</v>
      </c>
      <c r="H47" s="40"/>
      <c r="I47" s="43">
        <v>3045</v>
      </c>
      <c r="J47" s="55">
        <v>2456</v>
      </c>
      <c r="L47" s="43">
        <v>78</v>
      </c>
      <c r="M47" s="55">
        <v>79</v>
      </c>
    </row>
    <row r="48" spans="2:13" ht="12.75" customHeight="1" x14ac:dyDescent="0.2">
      <c r="B48" s="25" t="s">
        <v>32</v>
      </c>
      <c r="C48" s="41">
        <v>-7515</v>
      </c>
      <c r="D48" s="54">
        <v>-11051</v>
      </c>
      <c r="E48" s="42"/>
      <c r="F48" s="41">
        <v>-6541</v>
      </c>
      <c r="G48" s="54">
        <v>-10582</v>
      </c>
      <c r="H48" s="42"/>
      <c r="I48" s="41">
        <v>-955</v>
      </c>
      <c r="J48" s="54">
        <v>-450</v>
      </c>
      <c r="K48" s="92"/>
      <c r="L48" s="41">
        <v>-19</v>
      </c>
      <c r="M48" s="54">
        <v>-19</v>
      </c>
    </row>
    <row r="49" spans="2:13" ht="12.75" customHeight="1" x14ac:dyDescent="0.2">
      <c r="B49" s="21" t="s">
        <v>34</v>
      </c>
      <c r="C49" s="43">
        <v>30153</v>
      </c>
      <c r="D49" s="55">
        <v>24735</v>
      </c>
      <c r="E49" s="111"/>
      <c r="F49" s="43">
        <v>28004</v>
      </c>
      <c r="G49" s="55">
        <v>22669</v>
      </c>
      <c r="H49" s="40"/>
      <c r="I49" s="43">
        <v>2090</v>
      </c>
      <c r="J49" s="55">
        <v>2006</v>
      </c>
      <c r="L49" s="43">
        <v>59</v>
      </c>
      <c r="M49" s="55">
        <v>60</v>
      </c>
    </row>
    <row r="50" spans="2:13" ht="12.75" customHeight="1" x14ac:dyDescent="0.2">
      <c r="B50" s="28" t="s">
        <v>114</v>
      </c>
      <c r="C50" s="38">
        <v>5226</v>
      </c>
      <c r="D50" s="53">
        <v>9178</v>
      </c>
      <c r="E50" s="40"/>
      <c r="F50" s="38">
        <v>5226</v>
      </c>
      <c r="G50" s="53">
        <v>9178</v>
      </c>
      <c r="H50" s="40"/>
      <c r="I50" s="38">
        <v>0</v>
      </c>
      <c r="J50" s="53">
        <v>0</v>
      </c>
      <c r="L50" s="38" t="s">
        <v>118</v>
      </c>
      <c r="M50" s="53" t="s">
        <v>118</v>
      </c>
    </row>
    <row r="51" spans="2:13" ht="12.75" customHeight="1" x14ac:dyDescent="0.2">
      <c r="B51" s="44" t="s">
        <v>102</v>
      </c>
      <c r="C51" s="41">
        <v>24927</v>
      </c>
      <c r="D51" s="54">
        <v>15557</v>
      </c>
      <c r="E51" s="42"/>
      <c r="F51" s="41">
        <v>22778</v>
      </c>
      <c r="G51" s="54">
        <v>13491</v>
      </c>
      <c r="H51" s="42"/>
      <c r="I51" s="41">
        <v>2149</v>
      </c>
      <c r="J51" s="54">
        <v>2066</v>
      </c>
      <c r="K51" s="92"/>
      <c r="L51" s="41" t="s">
        <v>118</v>
      </c>
      <c r="M51" s="54" t="s">
        <v>118</v>
      </c>
    </row>
    <row r="52" spans="2:13" ht="12.75" customHeight="1" x14ac:dyDescent="0.2">
      <c r="B52" s="21" t="s">
        <v>103</v>
      </c>
      <c r="C52" s="45">
        <v>0.35</v>
      </c>
      <c r="D52" s="56">
        <v>0.22</v>
      </c>
      <c r="E52" s="22"/>
      <c r="F52" s="45">
        <v>0.32</v>
      </c>
      <c r="G52" s="56">
        <v>0.19</v>
      </c>
      <c r="H52" s="40"/>
      <c r="I52" s="45">
        <v>0.79</v>
      </c>
      <c r="J52" s="56">
        <v>0.76</v>
      </c>
      <c r="L52" s="45" t="s">
        <v>118</v>
      </c>
      <c r="M52" s="56" t="s">
        <v>118</v>
      </c>
    </row>
    <row r="53" spans="2:13" ht="12.75" customHeight="1" x14ac:dyDescent="0.2">
      <c r="B53" s="21" t="s">
        <v>104</v>
      </c>
      <c r="C53" s="45">
        <v>0.35</v>
      </c>
      <c r="D53" s="56">
        <v>0.22</v>
      </c>
      <c r="E53" s="22"/>
      <c r="F53" s="45">
        <v>0.32</v>
      </c>
      <c r="G53" s="56">
        <v>0.19</v>
      </c>
      <c r="H53" s="40"/>
      <c r="I53" s="45">
        <v>0.79</v>
      </c>
      <c r="J53" s="56">
        <v>0.76</v>
      </c>
      <c r="L53" s="45" t="s">
        <v>118</v>
      </c>
      <c r="M53" s="56" t="s">
        <v>118</v>
      </c>
    </row>
    <row r="54" spans="2:13" ht="12.75" customHeight="1" x14ac:dyDescent="0.2">
      <c r="B54" s="105"/>
    </row>
    <row r="55" spans="2:13" ht="12.75" customHeight="1" x14ac:dyDescent="0.2">
      <c r="B55" s="11"/>
    </row>
  </sheetData>
  <mergeCells count="5">
    <mergeCell ref="L4:M4"/>
    <mergeCell ref="C2:D3"/>
    <mergeCell ref="F2:G3"/>
    <mergeCell ref="I2:J3"/>
    <mergeCell ref="L2:M3"/>
  </mergeCells>
  <pageMargins left="0.39370078740157483" right="0.39370078740157483" top="0.59055118110236227" bottom="0.59055118110236227" header="0.51181102362204722" footer="0.51181102362204722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showGridLines="0" zoomScaleNormal="100" workbookViewId="0">
      <selection sqref="A1:XFD1048576"/>
    </sheetView>
  </sheetViews>
  <sheetFormatPr baseColWidth="10" defaultRowHeight="12.75" customHeight="1" x14ac:dyDescent="0.2"/>
  <cols>
    <col min="1" max="1" width="1.140625" style="9" customWidth="1"/>
    <col min="2" max="2" width="59.42578125" style="9" customWidth="1"/>
    <col min="3" max="6" width="12.7109375" style="9" customWidth="1"/>
    <col min="7" max="7" width="4.7109375" style="9" customWidth="1"/>
    <col min="8" max="11" width="12.7109375" style="9" customWidth="1"/>
    <col min="12" max="256" width="11.42578125" style="9"/>
    <col min="257" max="257" width="1.140625" style="9" customWidth="1"/>
    <col min="258" max="258" width="59.42578125" style="9" customWidth="1"/>
    <col min="259" max="262" width="12.7109375" style="9" customWidth="1"/>
    <col min="263" max="263" width="4.7109375" style="9" customWidth="1"/>
    <col min="264" max="267" width="12.7109375" style="9" customWidth="1"/>
    <col min="268" max="512" width="11.42578125" style="9"/>
    <col min="513" max="513" width="1.140625" style="9" customWidth="1"/>
    <col min="514" max="514" width="59.42578125" style="9" customWidth="1"/>
    <col min="515" max="518" width="12.7109375" style="9" customWidth="1"/>
    <col min="519" max="519" width="4.7109375" style="9" customWidth="1"/>
    <col min="520" max="523" width="12.7109375" style="9" customWidth="1"/>
    <col min="524" max="768" width="11.42578125" style="9"/>
    <col min="769" max="769" width="1.140625" style="9" customWidth="1"/>
    <col min="770" max="770" width="59.42578125" style="9" customWidth="1"/>
    <col min="771" max="774" width="12.7109375" style="9" customWidth="1"/>
    <col min="775" max="775" width="4.7109375" style="9" customWidth="1"/>
    <col min="776" max="779" width="12.7109375" style="9" customWidth="1"/>
    <col min="780" max="1024" width="11.42578125" style="9"/>
    <col min="1025" max="1025" width="1.140625" style="9" customWidth="1"/>
    <col min="1026" max="1026" width="59.42578125" style="9" customWidth="1"/>
    <col min="1027" max="1030" width="12.7109375" style="9" customWidth="1"/>
    <col min="1031" max="1031" width="4.7109375" style="9" customWidth="1"/>
    <col min="1032" max="1035" width="12.7109375" style="9" customWidth="1"/>
    <col min="1036" max="1280" width="11.42578125" style="9"/>
    <col min="1281" max="1281" width="1.140625" style="9" customWidth="1"/>
    <col min="1282" max="1282" width="59.42578125" style="9" customWidth="1"/>
    <col min="1283" max="1286" width="12.7109375" style="9" customWidth="1"/>
    <col min="1287" max="1287" width="4.7109375" style="9" customWidth="1"/>
    <col min="1288" max="1291" width="12.7109375" style="9" customWidth="1"/>
    <col min="1292" max="1536" width="11.42578125" style="9"/>
    <col min="1537" max="1537" width="1.140625" style="9" customWidth="1"/>
    <col min="1538" max="1538" width="59.42578125" style="9" customWidth="1"/>
    <col min="1539" max="1542" width="12.7109375" style="9" customWidth="1"/>
    <col min="1543" max="1543" width="4.7109375" style="9" customWidth="1"/>
    <col min="1544" max="1547" width="12.7109375" style="9" customWidth="1"/>
    <col min="1548" max="1792" width="11.42578125" style="9"/>
    <col min="1793" max="1793" width="1.140625" style="9" customWidth="1"/>
    <col min="1794" max="1794" width="59.42578125" style="9" customWidth="1"/>
    <col min="1795" max="1798" width="12.7109375" style="9" customWidth="1"/>
    <col min="1799" max="1799" width="4.7109375" style="9" customWidth="1"/>
    <col min="1800" max="1803" width="12.7109375" style="9" customWidth="1"/>
    <col min="1804" max="2048" width="11.42578125" style="9"/>
    <col min="2049" max="2049" width="1.140625" style="9" customWidth="1"/>
    <col min="2050" max="2050" width="59.42578125" style="9" customWidth="1"/>
    <col min="2051" max="2054" width="12.7109375" style="9" customWidth="1"/>
    <col min="2055" max="2055" width="4.7109375" style="9" customWidth="1"/>
    <col min="2056" max="2059" width="12.7109375" style="9" customWidth="1"/>
    <col min="2060" max="2304" width="11.42578125" style="9"/>
    <col min="2305" max="2305" width="1.140625" style="9" customWidth="1"/>
    <col min="2306" max="2306" width="59.42578125" style="9" customWidth="1"/>
    <col min="2307" max="2310" width="12.7109375" style="9" customWidth="1"/>
    <col min="2311" max="2311" width="4.7109375" style="9" customWidth="1"/>
    <col min="2312" max="2315" width="12.7109375" style="9" customWidth="1"/>
    <col min="2316" max="2560" width="11.42578125" style="9"/>
    <col min="2561" max="2561" width="1.140625" style="9" customWidth="1"/>
    <col min="2562" max="2562" width="59.42578125" style="9" customWidth="1"/>
    <col min="2563" max="2566" width="12.7109375" style="9" customWidth="1"/>
    <col min="2567" max="2567" width="4.7109375" style="9" customWidth="1"/>
    <col min="2568" max="2571" width="12.7109375" style="9" customWidth="1"/>
    <col min="2572" max="2816" width="11.42578125" style="9"/>
    <col min="2817" max="2817" width="1.140625" style="9" customWidth="1"/>
    <col min="2818" max="2818" width="59.42578125" style="9" customWidth="1"/>
    <col min="2819" max="2822" width="12.7109375" style="9" customWidth="1"/>
    <col min="2823" max="2823" width="4.7109375" style="9" customWidth="1"/>
    <col min="2824" max="2827" width="12.7109375" style="9" customWidth="1"/>
    <col min="2828" max="3072" width="11.42578125" style="9"/>
    <col min="3073" max="3073" width="1.140625" style="9" customWidth="1"/>
    <col min="3074" max="3074" width="59.42578125" style="9" customWidth="1"/>
    <col min="3075" max="3078" width="12.7109375" style="9" customWidth="1"/>
    <col min="3079" max="3079" width="4.7109375" style="9" customWidth="1"/>
    <col min="3080" max="3083" width="12.7109375" style="9" customWidth="1"/>
    <col min="3084" max="3328" width="11.42578125" style="9"/>
    <col min="3329" max="3329" width="1.140625" style="9" customWidth="1"/>
    <col min="3330" max="3330" width="59.42578125" style="9" customWidth="1"/>
    <col min="3331" max="3334" width="12.7109375" style="9" customWidth="1"/>
    <col min="3335" max="3335" width="4.7109375" style="9" customWidth="1"/>
    <col min="3336" max="3339" width="12.7109375" style="9" customWidth="1"/>
    <col min="3340" max="3584" width="11.42578125" style="9"/>
    <col min="3585" max="3585" width="1.140625" style="9" customWidth="1"/>
    <col min="3586" max="3586" width="59.42578125" style="9" customWidth="1"/>
    <col min="3587" max="3590" width="12.7109375" style="9" customWidth="1"/>
    <col min="3591" max="3591" width="4.7109375" style="9" customWidth="1"/>
    <col min="3592" max="3595" width="12.7109375" style="9" customWidth="1"/>
    <col min="3596" max="3840" width="11.42578125" style="9"/>
    <col min="3841" max="3841" width="1.140625" style="9" customWidth="1"/>
    <col min="3842" max="3842" width="59.42578125" style="9" customWidth="1"/>
    <col min="3843" max="3846" width="12.7109375" style="9" customWidth="1"/>
    <col min="3847" max="3847" width="4.7109375" style="9" customWidth="1"/>
    <col min="3848" max="3851" width="12.7109375" style="9" customWidth="1"/>
    <col min="3852" max="4096" width="11.42578125" style="9"/>
    <col min="4097" max="4097" width="1.140625" style="9" customWidth="1"/>
    <col min="4098" max="4098" width="59.42578125" style="9" customWidth="1"/>
    <col min="4099" max="4102" width="12.7109375" style="9" customWidth="1"/>
    <col min="4103" max="4103" width="4.7109375" style="9" customWidth="1"/>
    <col min="4104" max="4107" width="12.7109375" style="9" customWidth="1"/>
    <col min="4108" max="4352" width="11.42578125" style="9"/>
    <col min="4353" max="4353" width="1.140625" style="9" customWidth="1"/>
    <col min="4354" max="4354" width="59.42578125" style="9" customWidth="1"/>
    <col min="4355" max="4358" width="12.7109375" style="9" customWidth="1"/>
    <col min="4359" max="4359" width="4.7109375" style="9" customWidth="1"/>
    <col min="4360" max="4363" width="12.7109375" style="9" customWidth="1"/>
    <col min="4364" max="4608" width="11.42578125" style="9"/>
    <col min="4609" max="4609" width="1.140625" style="9" customWidth="1"/>
    <col min="4610" max="4610" width="59.42578125" style="9" customWidth="1"/>
    <col min="4611" max="4614" width="12.7109375" style="9" customWidth="1"/>
    <col min="4615" max="4615" width="4.7109375" style="9" customWidth="1"/>
    <col min="4616" max="4619" width="12.7109375" style="9" customWidth="1"/>
    <col min="4620" max="4864" width="11.42578125" style="9"/>
    <col min="4865" max="4865" width="1.140625" style="9" customWidth="1"/>
    <col min="4866" max="4866" width="59.42578125" style="9" customWidth="1"/>
    <col min="4867" max="4870" width="12.7109375" style="9" customWidth="1"/>
    <col min="4871" max="4871" width="4.7109375" style="9" customWidth="1"/>
    <col min="4872" max="4875" width="12.7109375" style="9" customWidth="1"/>
    <col min="4876" max="5120" width="11.42578125" style="9"/>
    <col min="5121" max="5121" width="1.140625" style="9" customWidth="1"/>
    <col min="5122" max="5122" width="59.42578125" style="9" customWidth="1"/>
    <col min="5123" max="5126" width="12.7109375" style="9" customWidth="1"/>
    <col min="5127" max="5127" width="4.7109375" style="9" customWidth="1"/>
    <col min="5128" max="5131" width="12.7109375" style="9" customWidth="1"/>
    <col min="5132" max="5376" width="11.42578125" style="9"/>
    <col min="5377" max="5377" width="1.140625" style="9" customWidth="1"/>
    <col min="5378" max="5378" width="59.42578125" style="9" customWidth="1"/>
    <col min="5379" max="5382" width="12.7109375" style="9" customWidth="1"/>
    <col min="5383" max="5383" width="4.7109375" style="9" customWidth="1"/>
    <col min="5384" max="5387" width="12.7109375" style="9" customWidth="1"/>
    <col min="5388" max="5632" width="11.42578125" style="9"/>
    <col min="5633" max="5633" width="1.140625" style="9" customWidth="1"/>
    <col min="5634" max="5634" width="59.42578125" style="9" customWidth="1"/>
    <col min="5635" max="5638" width="12.7109375" style="9" customWidth="1"/>
    <col min="5639" max="5639" width="4.7109375" style="9" customWidth="1"/>
    <col min="5640" max="5643" width="12.7109375" style="9" customWidth="1"/>
    <col min="5644" max="5888" width="11.42578125" style="9"/>
    <col min="5889" max="5889" width="1.140625" style="9" customWidth="1"/>
    <col min="5890" max="5890" width="59.42578125" style="9" customWidth="1"/>
    <col min="5891" max="5894" width="12.7109375" style="9" customWidth="1"/>
    <col min="5895" max="5895" width="4.7109375" style="9" customWidth="1"/>
    <col min="5896" max="5899" width="12.7109375" style="9" customWidth="1"/>
    <col min="5900" max="6144" width="11.42578125" style="9"/>
    <col min="6145" max="6145" width="1.140625" style="9" customWidth="1"/>
    <col min="6146" max="6146" width="59.42578125" style="9" customWidth="1"/>
    <col min="6147" max="6150" width="12.7109375" style="9" customWidth="1"/>
    <col min="6151" max="6151" width="4.7109375" style="9" customWidth="1"/>
    <col min="6152" max="6155" width="12.7109375" style="9" customWidth="1"/>
    <col min="6156" max="6400" width="11.42578125" style="9"/>
    <col min="6401" max="6401" width="1.140625" style="9" customWidth="1"/>
    <col min="6402" max="6402" width="59.42578125" style="9" customWidth="1"/>
    <col min="6403" max="6406" width="12.7109375" style="9" customWidth="1"/>
    <col min="6407" max="6407" width="4.7109375" style="9" customWidth="1"/>
    <col min="6408" max="6411" width="12.7109375" style="9" customWidth="1"/>
    <col min="6412" max="6656" width="11.42578125" style="9"/>
    <col min="6657" max="6657" width="1.140625" style="9" customWidth="1"/>
    <col min="6658" max="6658" width="59.42578125" style="9" customWidth="1"/>
    <col min="6659" max="6662" width="12.7109375" style="9" customWidth="1"/>
    <col min="6663" max="6663" width="4.7109375" style="9" customWidth="1"/>
    <col min="6664" max="6667" width="12.7109375" style="9" customWidth="1"/>
    <col min="6668" max="6912" width="11.42578125" style="9"/>
    <col min="6913" max="6913" width="1.140625" style="9" customWidth="1"/>
    <col min="6914" max="6914" width="59.42578125" style="9" customWidth="1"/>
    <col min="6915" max="6918" width="12.7109375" style="9" customWidth="1"/>
    <col min="6919" max="6919" width="4.7109375" style="9" customWidth="1"/>
    <col min="6920" max="6923" width="12.7109375" style="9" customWidth="1"/>
    <col min="6924" max="7168" width="11.42578125" style="9"/>
    <col min="7169" max="7169" width="1.140625" style="9" customWidth="1"/>
    <col min="7170" max="7170" width="59.42578125" style="9" customWidth="1"/>
    <col min="7171" max="7174" width="12.7109375" style="9" customWidth="1"/>
    <col min="7175" max="7175" width="4.7109375" style="9" customWidth="1"/>
    <col min="7176" max="7179" width="12.7109375" style="9" customWidth="1"/>
    <col min="7180" max="7424" width="11.42578125" style="9"/>
    <col min="7425" max="7425" width="1.140625" style="9" customWidth="1"/>
    <col min="7426" max="7426" width="59.42578125" style="9" customWidth="1"/>
    <col min="7427" max="7430" width="12.7109375" style="9" customWidth="1"/>
    <col min="7431" max="7431" width="4.7109375" style="9" customWidth="1"/>
    <col min="7432" max="7435" width="12.7109375" style="9" customWidth="1"/>
    <col min="7436" max="7680" width="11.42578125" style="9"/>
    <col min="7681" max="7681" width="1.140625" style="9" customWidth="1"/>
    <col min="7682" max="7682" width="59.42578125" style="9" customWidth="1"/>
    <col min="7683" max="7686" width="12.7109375" style="9" customWidth="1"/>
    <col min="7687" max="7687" width="4.7109375" style="9" customWidth="1"/>
    <col min="7688" max="7691" width="12.7109375" style="9" customWidth="1"/>
    <col min="7692" max="7936" width="11.42578125" style="9"/>
    <col min="7937" max="7937" width="1.140625" style="9" customWidth="1"/>
    <col min="7938" max="7938" width="59.42578125" style="9" customWidth="1"/>
    <col min="7939" max="7942" width="12.7109375" style="9" customWidth="1"/>
    <col min="7943" max="7943" width="4.7109375" style="9" customWidth="1"/>
    <col min="7944" max="7947" width="12.7109375" style="9" customWidth="1"/>
    <col min="7948" max="8192" width="11.42578125" style="9"/>
    <col min="8193" max="8193" width="1.140625" style="9" customWidth="1"/>
    <col min="8194" max="8194" width="59.42578125" style="9" customWidth="1"/>
    <col min="8195" max="8198" width="12.7109375" style="9" customWidth="1"/>
    <col min="8199" max="8199" width="4.7109375" style="9" customWidth="1"/>
    <col min="8200" max="8203" width="12.7109375" style="9" customWidth="1"/>
    <col min="8204" max="8448" width="11.42578125" style="9"/>
    <col min="8449" max="8449" width="1.140625" style="9" customWidth="1"/>
    <col min="8450" max="8450" width="59.42578125" style="9" customWidth="1"/>
    <col min="8451" max="8454" width="12.7109375" style="9" customWidth="1"/>
    <col min="8455" max="8455" width="4.7109375" style="9" customWidth="1"/>
    <col min="8456" max="8459" width="12.7109375" style="9" customWidth="1"/>
    <col min="8460" max="8704" width="11.42578125" style="9"/>
    <col min="8705" max="8705" width="1.140625" style="9" customWidth="1"/>
    <col min="8706" max="8706" width="59.42578125" style="9" customWidth="1"/>
    <col min="8707" max="8710" width="12.7109375" style="9" customWidth="1"/>
    <col min="8711" max="8711" width="4.7109375" style="9" customWidth="1"/>
    <col min="8712" max="8715" width="12.7109375" style="9" customWidth="1"/>
    <col min="8716" max="8960" width="11.42578125" style="9"/>
    <col min="8961" max="8961" width="1.140625" style="9" customWidth="1"/>
    <col min="8962" max="8962" width="59.42578125" style="9" customWidth="1"/>
    <col min="8963" max="8966" width="12.7109375" style="9" customWidth="1"/>
    <col min="8967" max="8967" width="4.7109375" style="9" customWidth="1"/>
    <col min="8968" max="8971" width="12.7109375" style="9" customWidth="1"/>
    <col min="8972" max="9216" width="11.42578125" style="9"/>
    <col min="9217" max="9217" width="1.140625" style="9" customWidth="1"/>
    <col min="9218" max="9218" width="59.42578125" style="9" customWidth="1"/>
    <col min="9219" max="9222" width="12.7109375" style="9" customWidth="1"/>
    <col min="9223" max="9223" width="4.7109375" style="9" customWidth="1"/>
    <col min="9224" max="9227" width="12.7109375" style="9" customWidth="1"/>
    <col min="9228" max="9472" width="11.42578125" style="9"/>
    <col min="9473" max="9473" width="1.140625" style="9" customWidth="1"/>
    <col min="9474" max="9474" width="59.42578125" style="9" customWidth="1"/>
    <col min="9475" max="9478" width="12.7109375" style="9" customWidth="1"/>
    <col min="9479" max="9479" width="4.7109375" style="9" customWidth="1"/>
    <col min="9480" max="9483" width="12.7109375" style="9" customWidth="1"/>
    <col min="9484" max="9728" width="11.42578125" style="9"/>
    <col min="9729" max="9729" width="1.140625" style="9" customWidth="1"/>
    <col min="9730" max="9730" width="59.42578125" style="9" customWidth="1"/>
    <col min="9731" max="9734" width="12.7109375" style="9" customWidth="1"/>
    <col min="9735" max="9735" width="4.7109375" style="9" customWidth="1"/>
    <col min="9736" max="9739" width="12.7109375" style="9" customWidth="1"/>
    <col min="9740" max="9984" width="11.42578125" style="9"/>
    <col min="9985" max="9985" width="1.140625" style="9" customWidth="1"/>
    <col min="9986" max="9986" width="59.42578125" style="9" customWidth="1"/>
    <col min="9987" max="9990" width="12.7109375" style="9" customWidth="1"/>
    <col min="9991" max="9991" width="4.7109375" style="9" customWidth="1"/>
    <col min="9992" max="9995" width="12.7109375" style="9" customWidth="1"/>
    <col min="9996" max="10240" width="11.42578125" style="9"/>
    <col min="10241" max="10241" width="1.140625" style="9" customWidth="1"/>
    <col min="10242" max="10242" width="59.42578125" style="9" customWidth="1"/>
    <col min="10243" max="10246" width="12.7109375" style="9" customWidth="1"/>
    <col min="10247" max="10247" width="4.7109375" style="9" customWidth="1"/>
    <col min="10248" max="10251" width="12.7109375" style="9" customWidth="1"/>
    <col min="10252" max="10496" width="11.42578125" style="9"/>
    <col min="10497" max="10497" width="1.140625" style="9" customWidth="1"/>
    <col min="10498" max="10498" width="59.42578125" style="9" customWidth="1"/>
    <col min="10499" max="10502" width="12.7109375" style="9" customWidth="1"/>
    <col min="10503" max="10503" width="4.7109375" style="9" customWidth="1"/>
    <col min="10504" max="10507" width="12.7109375" style="9" customWidth="1"/>
    <col min="10508" max="10752" width="11.42578125" style="9"/>
    <col min="10753" max="10753" width="1.140625" style="9" customWidth="1"/>
    <col min="10754" max="10754" width="59.42578125" style="9" customWidth="1"/>
    <col min="10755" max="10758" width="12.7109375" style="9" customWidth="1"/>
    <col min="10759" max="10759" width="4.7109375" style="9" customWidth="1"/>
    <col min="10760" max="10763" width="12.7109375" style="9" customWidth="1"/>
    <col min="10764" max="11008" width="11.42578125" style="9"/>
    <col min="11009" max="11009" width="1.140625" style="9" customWidth="1"/>
    <col min="11010" max="11010" width="59.42578125" style="9" customWidth="1"/>
    <col min="11011" max="11014" width="12.7109375" style="9" customWidth="1"/>
    <col min="11015" max="11015" width="4.7109375" style="9" customWidth="1"/>
    <col min="11016" max="11019" width="12.7109375" style="9" customWidth="1"/>
    <col min="11020" max="11264" width="11.42578125" style="9"/>
    <col min="11265" max="11265" width="1.140625" style="9" customWidth="1"/>
    <col min="11266" max="11266" width="59.42578125" style="9" customWidth="1"/>
    <col min="11267" max="11270" width="12.7109375" style="9" customWidth="1"/>
    <col min="11271" max="11271" width="4.7109375" style="9" customWidth="1"/>
    <col min="11272" max="11275" width="12.7109375" style="9" customWidth="1"/>
    <col min="11276" max="11520" width="11.42578125" style="9"/>
    <col min="11521" max="11521" width="1.140625" style="9" customWidth="1"/>
    <col min="11522" max="11522" width="59.42578125" style="9" customWidth="1"/>
    <col min="11523" max="11526" width="12.7109375" style="9" customWidth="1"/>
    <col min="11527" max="11527" width="4.7109375" style="9" customWidth="1"/>
    <col min="11528" max="11531" width="12.7109375" style="9" customWidth="1"/>
    <col min="11532" max="11776" width="11.42578125" style="9"/>
    <col min="11777" max="11777" width="1.140625" style="9" customWidth="1"/>
    <col min="11778" max="11778" width="59.42578125" style="9" customWidth="1"/>
    <col min="11779" max="11782" width="12.7109375" style="9" customWidth="1"/>
    <col min="11783" max="11783" width="4.7109375" style="9" customWidth="1"/>
    <col min="11784" max="11787" width="12.7109375" style="9" customWidth="1"/>
    <col min="11788" max="12032" width="11.42578125" style="9"/>
    <col min="12033" max="12033" width="1.140625" style="9" customWidth="1"/>
    <col min="12034" max="12034" width="59.42578125" style="9" customWidth="1"/>
    <col min="12035" max="12038" width="12.7109375" style="9" customWidth="1"/>
    <col min="12039" max="12039" width="4.7109375" style="9" customWidth="1"/>
    <col min="12040" max="12043" width="12.7109375" style="9" customWidth="1"/>
    <col min="12044" max="12288" width="11.42578125" style="9"/>
    <col min="12289" max="12289" width="1.140625" style="9" customWidth="1"/>
    <col min="12290" max="12290" width="59.42578125" style="9" customWidth="1"/>
    <col min="12291" max="12294" width="12.7109375" style="9" customWidth="1"/>
    <col min="12295" max="12295" width="4.7109375" style="9" customWidth="1"/>
    <col min="12296" max="12299" width="12.7109375" style="9" customWidth="1"/>
    <col min="12300" max="12544" width="11.42578125" style="9"/>
    <col min="12545" max="12545" width="1.140625" style="9" customWidth="1"/>
    <col min="12546" max="12546" width="59.42578125" style="9" customWidth="1"/>
    <col min="12547" max="12550" width="12.7109375" style="9" customWidth="1"/>
    <col min="12551" max="12551" width="4.7109375" style="9" customWidth="1"/>
    <col min="12552" max="12555" width="12.7109375" style="9" customWidth="1"/>
    <col min="12556" max="12800" width="11.42578125" style="9"/>
    <col min="12801" max="12801" width="1.140625" style="9" customWidth="1"/>
    <col min="12802" max="12802" width="59.42578125" style="9" customWidth="1"/>
    <col min="12803" max="12806" width="12.7109375" style="9" customWidth="1"/>
    <col min="12807" max="12807" width="4.7109375" style="9" customWidth="1"/>
    <col min="12808" max="12811" width="12.7109375" style="9" customWidth="1"/>
    <col min="12812" max="13056" width="11.42578125" style="9"/>
    <col min="13057" max="13057" width="1.140625" style="9" customWidth="1"/>
    <col min="13058" max="13058" width="59.42578125" style="9" customWidth="1"/>
    <col min="13059" max="13062" width="12.7109375" style="9" customWidth="1"/>
    <col min="13063" max="13063" width="4.7109375" style="9" customWidth="1"/>
    <col min="13064" max="13067" width="12.7109375" style="9" customWidth="1"/>
    <col min="13068" max="13312" width="11.42578125" style="9"/>
    <col min="13313" max="13313" width="1.140625" style="9" customWidth="1"/>
    <col min="13314" max="13314" width="59.42578125" style="9" customWidth="1"/>
    <col min="13315" max="13318" width="12.7109375" style="9" customWidth="1"/>
    <col min="13319" max="13319" width="4.7109375" style="9" customWidth="1"/>
    <col min="13320" max="13323" width="12.7109375" style="9" customWidth="1"/>
    <col min="13324" max="13568" width="11.42578125" style="9"/>
    <col min="13569" max="13569" width="1.140625" style="9" customWidth="1"/>
    <col min="13570" max="13570" width="59.42578125" style="9" customWidth="1"/>
    <col min="13571" max="13574" width="12.7109375" style="9" customWidth="1"/>
    <col min="13575" max="13575" width="4.7109375" style="9" customWidth="1"/>
    <col min="13576" max="13579" width="12.7109375" style="9" customWidth="1"/>
    <col min="13580" max="13824" width="11.42578125" style="9"/>
    <col min="13825" max="13825" width="1.140625" style="9" customWidth="1"/>
    <col min="13826" max="13826" width="59.42578125" style="9" customWidth="1"/>
    <col min="13827" max="13830" width="12.7109375" style="9" customWidth="1"/>
    <col min="13831" max="13831" width="4.7109375" style="9" customWidth="1"/>
    <col min="13832" max="13835" width="12.7109375" style="9" customWidth="1"/>
    <col min="13836" max="14080" width="11.42578125" style="9"/>
    <col min="14081" max="14081" width="1.140625" style="9" customWidth="1"/>
    <col min="14082" max="14082" width="59.42578125" style="9" customWidth="1"/>
    <col min="14083" max="14086" width="12.7109375" style="9" customWidth="1"/>
    <col min="14087" max="14087" width="4.7109375" style="9" customWidth="1"/>
    <col min="14088" max="14091" width="12.7109375" style="9" customWidth="1"/>
    <col min="14092" max="14336" width="11.42578125" style="9"/>
    <col min="14337" max="14337" width="1.140625" style="9" customWidth="1"/>
    <col min="14338" max="14338" width="59.42578125" style="9" customWidth="1"/>
    <col min="14339" max="14342" width="12.7109375" style="9" customWidth="1"/>
    <col min="14343" max="14343" width="4.7109375" style="9" customWidth="1"/>
    <col min="14344" max="14347" width="12.7109375" style="9" customWidth="1"/>
    <col min="14348" max="14592" width="11.42578125" style="9"/>
    <col min="14593" max="14593" width="1.140625" style="9" customWidth="1"/>
    <col min="14594" max="14594" width="59.42578125" style="9" customWidth="1"/>
    <col min="14595" max="14598" width="12.7109375" style="9" customWidth="1"/>
    <col min="14599" max="14599" width="4.7109375" style="9" customWidth="1"/>
    <col min="14600" max="14603" width="12.7109375" style="9" customWidth="1"/>
    <col min="14604" max="14848" width="11.42578125" style="9"/>
    <col min="14849" max="14849" width="1.140625" style="9" customWidth="1"/>
    <col min="14850" max="14850" width="59.42578125" style="9" customWidth="1"/>
    <col min="14851" max="14854" width="12.7109375" style="9" customWidth="1"/>
    <col min="14855" max="14855" width="4.7109375" style="9" customWidth="1"/>
    <col min="14856" max="14859" width="12.7109375" style="9" customWidth="1"/>
    <col min="14860" max="15104" width="11.42578125" style="9"/>
    <col min="15105" max="15105" width="1.140625" style="9" customWidth="1"/>
    <col min="15106" max="15106" width="59.42578125" style="9" customWidth="1"/>
    <col min="15107" max="15110" width="12.7109375" style="9" customWidth="1"/>
    <col min="15111" max="15111" width="4.7109375" style="9" customWidth="1"/>
    <col min="15112" max="15115" width="12.7109375" style="9" customWidth="1"/>
    <col min="15116" max="15360" width="11.42578125" style="9"/>
    <col min="15361" max="15361" width="1.140625" style="9" customWidth="1"/>
    <col min="15362" max="15362" width="59.42578125" style="9" customWidth="1"/>
    <col min="15363" max="15366" width="12.7109375" style="9" customWidth="1"/>
    <col min="15367" max="15367" width="4.7109375" style="9" customWidth="1"/>
    <col min="15368" max="15371" width="12.7109375" style="9" customWidth="1"/>
    <col min="15372" max="15616" width="11.42578125" style="9"/>
    <col min="15617" max="15617" width="1.140625" style="9" customWidth="1"/>
    <col min="15618" max="15618" width="59.42578125" style="9" customWidth="1"/>
    <col min="15619" max="15622" width="12.7109375" style="9" customWidth="1"/>
    <col min="15623" max="15623" width="4.7109375" style="9" customWidth="1"/>
    <col min="15624" max="15627" width="12.7109375" style="9" customWidth="1"/>
    <col min="15628" max="15872" width="11.42578125" style="9"/>
    <col min="15873" max="15873" width="1.140625" style="9" customWidth="1"/>
    <col min="15874" max="15874" width="59.42578125" style="9" customWidth="1"/>
    <col min="15875" max="15878" width="12.7109375" style="9" customWidth="1"/>
    <col min="15879" max="15879" width="4.7109375" style="9" customWidth="1"/>
    <col min="15880" max="15883" width="12.7109375" style="9" customWidth="1"/>
    <col min="15884" max="16128" width="11.42578125" style="9"/>
    <col min="16129" max="16129" width="1.140625" style="9" customWidth="1"/>
    <col min="16130" max="16130" width="59.42578125" style="9" customWidth="1"/>
    <col min="16131" max="16134" width="12.7109375" style="9" customWidth="1"/>
    <col min="16135" max="16135" width="4.7109375" style="9" customWidth="1"/>
    <col min="16136" max="16139" width="12.7109375" style="9" customWidth="1"/>
    <col min="16140" max="16384" width="11.42578125" style="9"/>
  </cols>
  <sheetData>
    <row r="2" spans="1:11" ht="12.75" customHeight="1" x14ac:dyDescent="0.25">
      <c r="B2" s="10" t="s">
        <v>26</v>
      </c>
      <c r="C2" s="121" t="s">
        <v>71</v>
      </c>
      <c r="D2" s="121" t="s">
        <v>27</v>
      </c>
      <c r="E2" s="121" t="s">
        <v>28</v>
      </c>
      <c r="F2" s="121" t="s">
        <v>73</v>
      </c>
      <c r="G2" s="78"/>
      <c r="H2" s="120" t="s">
        <v>71</v>
      </c>
      <c r="I2" s="120" t="s">
        <v>27</v>
      </c>
      <c r="J2" s="120" t="s">
        <v>28</v>
      </c>
      <c r="K2" s="120" t="s">
        <v>73</v>
      </c>
    </row>
    <row r="3" spans="1:11" s="11" customFormat="1" ht="12.75" customHeight="1" x14ac:dyDescent="0.2">
      <c r="B3" s="11" t="s">
        <v>44</v>
      </c>
      <c r="C3" s="121"/>
      <c r="D3" s="121"/>
      <c r="E3" s="121"/>
      <c r="F3" s="121"/>
      <c r="G3" s="81"/>
      <c r="H3" s="120"/>
      <c r="I3" s="120"/>
      <c r="J3" s="120"/>
      <c r="K3" s="120"/>
    </row>
    <row r="4" spans="1:11" s="19" customFormat="1" ht="12.75" customHeight="1" x14ac:dyDescent="0.2">
      <c r="A4" s="14"/>
      <c r="B4" s="15"/>
      <c r="C4" s="18">
        <v>42185</v>
      </c>
      <c r="D4" s="18">
        <v>42185</v>
      </c>
      <c r="E4" s="18">
        <v>42185</v>
      </c>
      <c r="F4" s="18">
        <v>42185</v>
      </c>
      <c r="H4" s="57">
        <v>42004</v>
      </c>
      <c r="I4" s="57">
        <v>42004</v>
      </c>
      <c r="J4" s="57">
        <v>42004</v>
      </c>
      <c r="K4" s="57">
        <v>42004</v>
      </c>
    </row>
    <row r="5" spans="1:11" s="19" customFormat="1" ht="12.75" customHeight="1" x14ac:dyDescent="0.2">
      <c r="A5" s="14"/>
      <c r="B5" s="21"/>
      <c r="C5" s="13"/>
      <c r="D5" s="13"/>
      <c r="E5" s="13"/>
      <c r="F5" s="13"/>
      <c r="H5" s="48"/>
      <c r="I5" s="48"/>
      <c r="J5" s="48"/>
      <c r="K5" s="48"/>
    </row>
    <row r="6" spans="1:11" ht="12.75" customHeight="1" x14ac:dyDescent="0.2">
      <c r="A6" s="20"/>
      <c r="B6" s="21" t="s">
        <v>45</v>
      </c>
      <c r="C6" s="22"/>
      <c r="D6" s="22"/>
      <c r="E6" s="22"/>
      <c r="F6" s="22"/>
      <c r="H6" s="58"/>
      <c r="I6" s="58"/>
      <c r="J6" s="58"/>
      <c r="K6" s="58"/>
    </row>
    <row r="7" spans="1:11" ht="12.75" customHeight="1" x14ac:dyDescent="0.2">
      <c r="A7" s="20"/>
      <c r="B7" s="21" t="s">
        <v>46</v>
      </c>
      <c r="C7" s="22"/>
      <c r="D7" s="22"/>
      <c r="E7" s="22"/>
      <c r="F7" s="22"/>
      <c r="H7" s="59"/>
      <c r="I7" s="59"/>
      <c r="J7" s="59"/>
      <c r="K7" s="59"/>
    </row>
    <row r="8" spans="1:11" ht="12.75" customHeight="1" x14ac:dyDescent="0.2">
      <c r="A8" s="20"/>
      <c r="B8" s="23" t="s">
        <v>47</v>
      </c>
      <c r="C8" s="24">
        <v>75768</v>
      </c>
      <c r="D8" s="24">
        <v>75759</v>
      </c>
      <c r="E8" s="24">
        <v>9</v>
      </c>
      <c r="F8" s="24">
        <v>0</v>
      </c>
      <c r="H8" s="53">
        <v>77844</v>
      </c>
      <c r="I8" s="53">
        <v>77835</v>
      </c>
      <c r="J8" s="53">
        <v>9</v>
      </c>
      <c r="K8" s="53">
        <v>0</v>
      </c>
    </row>
    <row r="9" spans="1:11" ht="12.75" customHeight="1" x14ac:dyDescent="0.2">
      <c r="A9" s="20"/>
      <c r="B9" s="23" t="s">
        <v>48</v>
      </c>
      <c r="C9" s="24">
        <v>938199</v>
      </c>
      <c r="D9" s="24">
        <v>918174</v>
      </c>
      <c r="E9" s="24">
        <v>4691</v>
      </c>
      <c r="F9" s="24">
        <v>15334</v>
      </c>
      <c r="H9" s="53">
        <v>938016</v>
      </c>
      <c r="I9" s="53">
        <v>917673</v>
      </c>
      <c r="J9" s="53">
        <v>4749</v>
      </c>
      <c r="K9" s="53">
        <v>15594</v>
      </c>
    </row>
    <row r="10" spans="1:11" ht="12.75" customHeight="1" x14ac:dyDescent="0.2">
      <c r="A10" s="20"/>
      <c r="B10" s="23" t="s">
        <v>49</v>
      </c>
      <c r="C10" s="24">
        <v>195051</v>
      </c>
      <c r="D10" s="24">
        <v>42095</v>
      </c>
      <c r="E10" s="24">
        <v>180973</v>
      </c>
      <c r="F10" s="24">
        <v>-28017</v>
      </c>
      <c r="H10" s="53">
        <v>199196</v>
      </c>
      <c r="I10" s="53">
        <v>44785</v>
      </c>
      <c r="J10" s="53">
        <v>182847</v>
      </c>
      <c r="K10" s="53">
        <v>-28436</v>
      </c>
    </row>
    <row r="11" spans="1:11" ht="12.75" customHeight="1" x14ac:dyDescent="0.2">
      <c r="A11" s="20"/>
      <c r="B11" s="23" t="s">
        <v>30</v>
      </c>
      <c r="C11" s="24">
        <v>14310</v>
      </c>
      <c r="D11" s="24">
        <v>14310</v>
      </c>
      <c r="E11" s="24">
        <v>0</v>
      </c>
      <c r="F11" s="24">
        <v>0</v>
      </c>
      <c r="H11" s="53">
        <v>11717</v>
      </c>
      <c r="I11" s="53">
        <v>11717</v>
      </c>
      <c r="J11" s="53">
        <v>0</v>
      </c>
      <c r="K11" s="53">
        <v>0</v>
      </c>
    </row>
    <row r="12" spans="1:11" ht="12.75" customHeight="1" x14ac:dyDescent="0.2">
      <c r="A12" s="20"/>
      <c r="B12" s="23" t="s">
        <v>50</v>
      </c>
      <c r="C12" s="24">
        <v>23389</v>
      </c>
      <c r="D12" s="24">
        <v>20046</v>
      </c>
      <c r="E12" s="24">
        <v>3343</v>
      </c>
      <c r="F12" s="24">
        <v>0</v>
      </c>
      <c r="H12" s="53">
        <v>17746</v>
      </c>
      <c r="I12" s="53">
        <v>14953</v>
      </c>
      <c r="J12" s="53">
        <v>2793</v>
      </c>
      <c r="K12" s="53">
        <v>0</v>
      </c>
    </row>
    <row r="13" spans="1:11" ht="12.75" customHeight="1" x14ac:dyDescent="0.2">
      <c r="A13" s="20"/>
      <c r="B13" s="25" t="s">
        <v>51</v>
      </c>
      <c r="C13" s="26">
        <v>58366</v>
      </c>
      <c r="D13" s="26">
        <v>70590</v>
      </c>
      <c r="E13" s="26">
        <v>0</v>
      </c>
      <c r="F13" s="26">
        <v>-12224</v>
      </c>
      <c r="H13" s="54">
        <v>63558</v>
      </c>
      <c r="I13" s="54">
        <v>74689</v>
      </c>
      <c r="J13" s="54">
        <v>0</v>
      </c>
      <c r="K13" s="54">
        <v>-11131</v>
      </c>
    </row>
    <row r="14" spans="1:11" ht="12.75" customHeight="1" x14ac:dyDescent="0.2">
      <c r="A14" s="20"/>
      <c r="B14" s="11"/>
      <c r="C14" s="27">
        <v>1305083</v>
      </c>
      <c r="D14" s="27">
        <v>1140975</v>
      </c>
      <c r="E14" s="27">
        <v>189016</v>
      </c>
      <c r="F14" s="27">
        <v>-24908</v>
      </c>
      <c r="H14" s="55">
        <v>1308077</v>
      </c>
      <c r="I14" s="55">
        <v>1141652</v>
      </c>
      <c r="J14" s="55">
        <v>190398</v>
      </c>
      <c r="K14" s="55">
        <v>-23973</v>
      </c>
    </row>
    <row r="15" spans="1:11" ht="12.75" customHeight="1" x14ac:dyDescent="0.2">
      <c r="A15" s="20"/>
      <c r="B15" s="21" t="s">
        <v>52</v>
      </c>
      <c r="C15" s="22" t="s">
        <v>118</v>
      </c>
      <c r="D15" s="22" t="s">
        <v>118</v>
      </c>
      <c r="E15" s="22" t="s">
        <v>118</v>
      </c>
      <c r="F15" s="22" t="s">
        <v>118</v>
      </c>
      <c r="H15" s="59" t="s">
        <v>118</v>
      </c>
      <c r="I15" s="59" t="s">
        <v>118</v>
      </c>
      <c r="J15" s="59" t="s">
        <v>118</v>
      </c>
      <c r="K15" s="59" t="s">
        <v>118</v>
      </c>
    </row>
    <row r="16" spans="1:11" ht="12.75" customHeight="1" x14ac:dyDescent="0.2">
      <c r="A16" s="20"/>
      <c r="B16" s="23" t="s">
        <v>53</v>
      </c>
      <c r="C16" s="24">
        <v>25001</v>
      </c>
      <c r="D16" s="24">
        <v>24929</v>
      </c>
      <c r="E16" s="24">
        <v>72</v>
      </c>
      <c r="F16" s="24">
        <v>0</v>
      </c>
      <c r="H16" s="53">
        <v>24026</v>
      </c>
      <c r="I16" s="53">
        <v>23972</v>
      </c>
      <c r="J16" s="53">
        <v>54</v>
      </c>
      <c r="K16" s="53">
        <v>0</v>
      </c>
    </row>
    <row r="17" spans="1:11" ht="12.75" customHeight="1" x14ac:dyDescent="0.2">
      <c r="A17" s="20"/>
      <c r="B17" s="23" t="s">
        <v>54</v>
      </c>
      <c r="C17" s="24">
        <v>140994</v>
      </c>
      <c r="D17" s="24">
        <v>140075</v>
      </c>
      <c r="E17" s="24">
        <v>919</v>
      </c>
      <c r="F17" s="24">
        <v>0</v>
      </c>
      <c r="H17" s="53">
        <v>140221</v>
      </c>
      <c r="I17" s="53">
        <v>139353</v>
      </c>
      <c r="J17" s="53">
        <v>868</v>
      </c>
      <c r="K17" s="53">
        <v>0</v>
      </c>
    </row>
    <row r="18" spans="1:11" ht="12.75" customHeight="1" x14ac:dyDescent="0.2">
      <c r="A18" s="20"/>
      <c r="B18" s="23" t="s">
        <v>55</v>
      </c>
      <c r="C18" s="24">
        <v>70977</v>
      </c>
      <c r="D18" s="24">
        <v>84459</v>
      </c>
      <c r="E18" s="24">
        <v>85</v>
      </c>
      <c r="F18" s="24">
        <v>-13567</v>
      </c>
      <c r="H18" s="53">
        <v>36202</v>
      </c>
      <c r="I18" s="53">
        <v>47941</v>
      </c>
      <c r="J18" s="53">
        <v>35</v>
      </c>
      <c r="K18" s="53">
        <v>-11774</v>
      </c>
    </row>
    <row r="19" spans="1:11" ht="12.75" customHeight="1" x14ac:dyDescent="0.2">
      <c r="A19" s="20"/>
      <c r="B19" s="23" t="s">
        <v>56</v>
      </c>
      <c r="C19" s="24">
        <v>2586</v>
      </c>
      <c r="D19" s="24">
        <v>2453</v>
      </c>
      <c r="E19" s="24">
        <v>133</v>
      </c>
      <c r="F19" s="24">
        <v>0</v>
      </c>
      <c r="H19" s="53">
        <v>1982</v>
      </c>
      <c r="I19" s="53">
        <v>1967</v>
      </c>
      <c r="J19" s="53">
        <v>15</v>
      </c>
      <c r="K19" s="53">
        <v>0</v>
      </c>
    </row>
    <row r="20" spans="1:11" ht="12.75" customHeight="1" x14ac:dyDescent="0.2">
      <c r="A20" s="20"/>
      <c r="B20" s="23" t="s">
        <v>57</v>
      </c>
      <c r="C20" s="24">
        <v>24058</v>
      </c>
      <c r="D20" s="24">
        <v>22491</v>
      </c>
      <c r="E20" s="24">
        <v>1567</v>
      </c>
      <c r="F20" s="24">
        <v>0</v>
      </c>
      <c r="H20" s="53">
        <v>23789</v>
      </c>
      <c r="I20" s="53">
        <v>22635</v>
      </c>
      <c r="J20" s="53">
        <v>1154</v>
      </c>
      <c r="K20" s="53">
        <v>0</v>
      </c>
    </row>
    <row r="21" spans="1:11" ht="12.75" customHeight="1" x14ac:dyDescent="0.2">
      <c r="A21" s="20"/>
      <c r="B21" s="23" t="s">
        <v>58</v>
      </c>
      <c r="C21" s="24">
        <v>8477</v>
      </c>
      <c r="D21" s="24">
        <v>9013</v>
      </c>
      <c r="E21" s="24">
        <v>0</v>
      </c>
      <c r="F21" s="24">
        <v>-536</v>
      </c>
      <c r="H21" s="53">
        <v>1568</v>
      </c>
      <c r="I21" s="53">
        <v>1568</v>
      </c>
      <c r="J21" s="53">
        <v>155</v>
      </c>
      <c r="K21" s="53">
        <v>-155</v>
      </c>
    </row>
    <row r="22" spans="1:11" ht="12.75" customHeight="1" x14ac:dyDescent="0.2">
      <c r="A22" s="20"/>
      <c r="B22" s="23" t="s">
        <v>115</v>
      </c>
      <c r="C22" s="24">
        <v>168103</v>
      </c>
      <c r="D22" s="24">
        <v>167273</v>
      </c>
      <c r="E22" s="24">
        <v>830</v>
      </c>
      <c r="F22" s="24">
        <v>0</v>
      </c>
      <c r="H22" s="53">
        <v>252217</v>
      </c>
      <c r="I22" s="53">
        <v>251496</v>
      </c>
      <c r="J22" s="53">
        <v>721</v>
      </c>
      <c r="K22" s="53">
        <v>0</v>
      </c>
    </row>
    <row r="23" spans="1:11" ht="12.75" hidden="1" customHeight="1" x14ac:dyDescent="0.2">
      <c r="A23" s="20"/>
      <c r="B23" s="23" t="s">
        <v>120</v>
      </c>
      <c r="C23" s="24">
        <v>0</v>
      </c>
      <c r="D23" s="24">
        <v>0</v>
      </c>
      <c r="E23" s="24">
        <v>0</v>
      </c>
      <c r="F23" s="24">
        <v>0</v>
      </c>
      <c r="H23" s="53">
        <v>0</v>
      </c>
      <c r="I23" s="53">
        <v>0</v>
      </c>
      <c r="J23" s="53">
        <v>0</v>
      </c>
      <c r="K23" s="53">
        <v>0</v>
      </c>
    </row>
    <row r="24" spans="1:11" ht="12.75" customHeight="1" x14ac:dyDescent="0.2">
      <c r="A24" s="20"/>
      <c r="B24" s="29"/>
      <c r="C24" s="30">
        <v>440196</v>
      </c>
      <c r="D24" s="30">
        <v>450693</v>
      </c>
      <c r="E24" s="30">
        <v>3606</v>
      </c>
      <c r="F24" s="30">
        <v>-14103</v>
      </c>
      <c r="H24" s="60">
        <v>480004</v>
      </c>
      <c r="I24" s="60">
        <v>488932</v>
      </c>
      <c r="J24" s="60">
        <v>3001</v>
      </c>
      <c r="K24" s="60">
        <v>-11929</v>
      </c>
    </row>
    <row r="25" spans="1:11" ht="15" customHeight="1" thickBot="1" x14ac:dyDescent="0.25">
      <c r="A25" s="20"/>
      <c r="B25" s="31" t="s">
        <v>21</v>
      </c>
      <c r="C25" s="32">
        <v>1745279</v>
      </c>
      <c r="D25" s="32">
        <v>1591668</v>
      </c>
      <c r="E25" s="32">
        <v>192622</v>
      </c>
      <c r="F25" s="32">
        <v>-39011</v>
      </c>
      <c r="H25" s="61">
        <v>1788081</v>
      </c>
      <c r="I25" s="61">
        <v>1630584</v>
      </c>
      <c r="J25" s="61">
        <v>193399</v>
      </c>
      <c r="K25" s="61">
        <v>-35902</v>
      </c>
    </row>
    <row r="26" spans="1:11" ht="24" customHeight="1" x14ac:dyDescent="0.2">
      <c r="B26" s="100"/>
      <c r="C26" s="9" t="s">
        <v>118</v>
      </c>
      <c r="D26" s="9" t="s">
        <v>118</v>
      </c>
      <c r="E26" s="9" t="s">
        <v>118</v>
      </c>
      <c r="F26" s="9" t="s">
        <v>118</v>
      </c>
      <c r="H26" s="58" t="s">
        <v>118</v>
      </c>
      <c r="I26" s="58" t="s">
        <v>118</v>
      </c>
      <c r="J26" s="58" t="s">
        <v>118</v>
      </c>
      <c r="K26" s="58" t="s">
        <v>118</v>
      </c>
    </row>
    <row r="27" spans="1:11" ht="25.5" customHeight="1" x14ac:dyDescent="0.2">
      <c r="B27" s="21" t="s">
        <v>59</v>
      </c>
      <c r="C27" s="22" t="s">
        <v>118</v>
      </c>
      <c r="D27" s="22" t="s">
        <v>118</v>
      </c>
      <c r="E27" s="22" t="s">
        <v>118</v>
      </c>
      <c r="F27" s="22" t="s">
        <v>118</v>
      </c>
      <c r="H27" s="59" t="s">
        <v>118</v>
      </c>
      <c r="I27" s="59" t="s">
        <v>118</v>
      </c>
      <c r="J27" s="59" t="s">
        <v>118</v>
      </c>
      <c r="K27" s="59" t="s">
        <v>118</v>
      </c>
    </row>
    <row r="28" spans="1:11" ht="12.75" customHeight="1" x14ac:dyDescent="0.2">
      <c r="B28" s="21" t="s">
        <v>43</v>
      </c>
      <c r="C28" s="27" t="s">
        <v>118</v>
      </c>
      <c r="D28" s="27" t="s">
        <v>118</v>
      </c>
      <c r="E28" s="27" t="s">
        <v>118</v>
      </c>
      <c r="F28" s="27" t="s">
        <v>118</v>
      </c>
      <c r="H28" s="55" t="s">
        <v>118</v>
      </c>
      <c r="I28" s="55" t="s">
        <v>118</v>
      </c>
      <c r="J28" s="55" t="s">
        <v>118</v>
      </c>
      <c r="K28" s="55" t="s">
        <v>118</v>
      </c>
    </row>
    <row r="29" spans="1:11" ht="12.75" customHeight="1" x14ac:dyDescent="0.2">
      <c r="B29" s="23" t="s">
        <v>60</v>
      </c>
      <c r="C29" s="24">
        <v>72753</v>
      </c>
      <c r="D29" s="24">
        <v>70048</v>
      </c>
      <c r="E29" s="24">
        <v>2705</v>
      </c>
      <c r="F29" s="24">
        <v>0</v>
      </c>
      <c r="H29" s="53">
        <v>72753</v>
      </c>
      <c r="I29" s="53">
        <v>70048</v>
      </c>
      <c r="J29" s="53">
        <v>2705</v>
      </c>
      <c r="K29" s="53">
        <v>0</v>
      </c>
    </row>
    <row r="30" spans="1:11" ht="12.75" customHeight="1" x14ac:dyDescent="0.2">
      <c r="B30" s="23" t="s">
        <v>62</v>
      </c>
      <c r="C30" s="24">
        <v>141584</v>
      </c>
      <c r="D30" s="24">
        <v>141078</v>
      </c>
      <c r="E30" s="24">
        <v>506</v>
      </c>
      <c r="F30" s="24">
        <v>0</v>
      </c>
      <c r="H30" s="53">
        <v>141584</v>
      </c>
      <c r="I30" s="53">
        <v>141078</v>
      </c>
      <c r="J30" s="53">
        <v>506</v>
      </c>
      <c r="K30" s="53">
        <v>0</v>
      </c>
    </row>
    <row r="31" spans="1:11" ht="12.75" customHeight="1" x14ac:dyDescent="0.2">
      <c r="B31" s="23" t="s">
        <v>61</v>
      </c>
      <c r="C31" s="24">
        <v>383896</v>
      </c>
      <c r="D31" s="24">
        <v>357333</v>
      </c>
      <c r="E31" s="24">
        <v>36098</v>
      </c>
      <c r="F31" s="24">
        <v>-9535</v>
      </c>
      <c r="H31" s="53">
        <v>386900</v>
      </c>
      <c r="I31" s="53">
        <v>360510</v>
      </c>
      <c r="J31" s="53">
        <v>36044</v>
      </c>
      <c r="K31" s="53">
        <v>-9654</v>
      </c>
    </row>
    <row r="32" spans="1:11" ht="12.75" customHeight="1" x14ac:dyDescent="0.2">
      <c r="B32" s="23" t="s">
        <v>63</v>
      </c>
      <c r="C32" s="24">
        <v>-81689</v>
      </c>
      <c r="D32" s="24">
        <v>-81830</v>
      </c>
      <c r="E32" s="24">
        <v>141</v>
      </c>
      <c r="F32" s="24">
        <v>0</v>
      </c>
      <c r="H32" s="53">
        <v>-83728</v>
      </c>
      <c r="I32" s="53">
        <v>-83823</v>
      </c>
      <c r="J32" s="53">
        <v>95</v>
      </c>
      <c r="K32" s="53">
        <v>0</v>
      </c>
    </row>
    <row r="33" spans="2:11" ht="12.75" customHeight="1" x14ac:dyDescent="0.2">
      <c r="B33" s="25" t="s">
        <v>116</v>
      </c>
      <c r="C33" s="26">
        <v>41844</v>
      </c>
      <c r="D33" s="26">
        <v>41844</v>
      </c>
      <c r="E33" s="26">
        <v>0</v>
      </c>
      <c r="F33" s="26">
        <v>0</v>
      </c>
      <c r="H33" s="54">
        <v>29232</v>
      </c>
      <c r="I33" s="54">
        <v>29232</v>
      </c>
      <c r="J33" s="54">
        <v>0</v>
      </c>
      <c r="K33" s="54">
        <v>0</v>
      </c>
    </row>
    <row r="34" spans="2:11" ht="12.75" customHeight="1" x14ac:dyDescent="0.2">
      <c r="B34" s="11"/>
      <c r="C34" s="27">
        <v>558388</v>
      </c>
      <c r="D34" s="27">
        <v>528473</v>
      </c>
      <c r="E34" s="27">
        <v>39450</v>
      </c>
      <c r="F34" s="27">
        <v>-9535</v>
      </c>
      <c r="H34" s="55">
        <v>546741</v>
      </c>
      <c r="I34" s="55">
        <v>517045</v>
      </c>
      <c r="J34" s="55">
        <v>39350</v>
      </c>
      <c r="K34" s="55">
        <v>-9654</v>
      </c>
    </row>
    <row r="35" spans="2:11" ht="12.75" customHeight="1" x14ac:dyDescent="0.2">
      <c r="B35" s="19" t="s">
        <v>64</v>
      </c>
      <c r="C35" s="22" t="s">
        <v>118</v>
      </c>
      <c r="D35" s="22" t="s">
        <v>118</v>
      </c>
      <c r="E35" s="22" t="s">
        <v>118</v>
      </c>
      <c r="F35" s="22" t="s">
        <v>118</v>
      </c>
      <c r="H35" s="59" t="s">
        <v>118</v>
      </c>
      <c r="I35" s="59" t="s">
        <v>118</v>
      </c>
      <c r="J35" s="59" t="s">
        <v>118</v>
      </c>
      <c r="K35" s="59" t="s">
        <v>118</v>
      </c>
    </row>
    <row r="36" spans="2:11" ht="12.75" customHeight="1" x14ac:dyDescent="0.2">
      <c r="B36" s="11" t="s">
        <v>69</v>
      </c>
      <c r="C36" s="24">
        <v>431286</v>
      </c>
      <c r="D36" s="24">
        <v>424552</v>
      </c>
      <c r="E36" s="24">
        <v>6734</v>
      </c>
      <c r="F36" s="24">
        <v>0</v>
      </c>
      <c r="H36" s="53">
        <v>443558</v>
      </c>
      <c r="I36" s="53">
        <v>436656</v>
      </c>
      <c r="J36" s="53">
        <v>6902</v>
      </c>
      <c r="K36" s="53">
        <v>0</v>
      </c>
    </row>
    <row r="37" spans="2:11" ht="12.75" customHeight="1" x14ac:dyDescent="0.2">
      <c r="B37" s="11" t="s">
        <v>70</v>
      </c>
      <c r="C37" s="24">
        <v>69910</v>
      </c>
      <c r="D37" s="24">
        <v>67908</v>
      </c>
      <c r="E37" s="24">
        <v>2002</v>
      </c>
      <c r="F37" s="24">
        <v>0</v>
      </c>
      <c r="H37" s="53">
        <v>70770</v>
      </c>
      <c r="I37" s="53">
        <v>68800</v>
      </c>
      <c r="J37" s="53">
        <v>1970</v>
      </c>
      <c r="K37" s="53">
        <v>0</v>
      </c>
    </row>
    <row r="38" spans="2:11" ht="12.75" customHeight="1" x14ac:dyDescent="0.2">
      <c r="B38" s="89" t="s">
        <v>94</v>
      </c>
      <c r="C38" s="24">
        <v>106482</v>
      </c>
      <c r="D38" s="24">
        <v>106482</v>
      </c>
      <c r="E38" s="24">
        <v>0</v>
      </c>
      <c r="F38" s="24">
        <v>0</v>
      </c>
      <c r="H38" s="53">
        <v>106644</v>
      </c>
      <c r="I38" s="53">
        <v>106644</v>
      </c>
      <c r="J38" s="53">
        <v>0</v>
      </c>
      <c r="K38" s="53">
        <v>0</v>
      </c>
    </row>
    <row r="39" spans="2:11" ht="12.75" customHeight="1" x14ac:dyDescent="0.2">
      <c r="B39" s="11" t="s">
        <v>95</v>
      </c>
      <c r="C39" s="24">
        <v>298729</v>
      </c>
      <c r="D39" s="24">
        <v>257788</v>
      </c>
      <c r="E39" s="24">
        <v>40941</v>
      </c>
      <c r="F39" s="24">
        <v>0</v>
      </c>
      <c r="H39" s="53">
        <v>282998</v>
      </c>
      <c r="I39" s="53">
        <v>240003</v>
      </c>
      <c r="J39" s="53">
        <v>42995</v>
      </c>
      <c r="K39" s="53">
        <v>0</v>
      </c>
    </row>
    <row r="40" spans="2:11" ht="12.75" customHeight="1" x14ac:dyDescent="0.2">
      <c r="B40" s="90" t="s">
        <v>51</v>
      </c>
      <c r="C40" s="26">
        <v>14727</v>
      </c>
      <c r="D40" s="26">
        <v>18289</v>
      </c>
      <c r="E40" s="26">
        <v>11811</v>
      </c>
      <c r="F40" s="26">
        <v>-15373</v>
      </c>
      <c r="H40" s="54">
        <v>14904</v>
      </c>
      <c r="I40" s="54">
        <v>17869</v>
      </c>
      <c r="J40" s="54">
        <v>11354</v>
      </c>
      <c r="K40" s="54">
        <v>-14319</v>
      </c>
    </row>
    <row r="41" spans="2:11" ht="12.75" customHeight="1" x14ac:dyDescent="0.2">
      <c r="B41" s="11"/>
      <c r="C41" s="27">
        <v>921134</v>
      </c>
      <c r="D41" s="27">
        <v>875019</v>
      </c>
      <c r="E41" s="27">
        <v>61488</v>
      </c>
      <c r="F41" s="27">
        <v>-15373</v>
      </c>
      <c r="H41" s="55">
        <v>918874</v>
      </c>
      <c r="I41" s="55">
        <v>869972</v>
      </c>
      <c r="J41" s="55">
        <v>63221</v>
      </c>
      <c r="K41" s="55">
        <v>-14319</v>
      </c>
    </row>
    <row r="42" spans="2:11" ht="12.75" customHeight="1" x14ac:dyDescent="0.2">
      <c r="B42" s="19" t="s">
        <v>65</v>
      </c>
      <c r="C42" s="22" t="s">
        <v>118</v>
      </c>
      <c r="D42" s="22" t="s">
        <v>118</v>
      </c>
      <c r="E42" s="22" t="s">
        <v>118</v>
      </c>
      <c r="F42" s="22" t="s">
        <v>118</v>
      </c>
      <c r="H42" s="59" t="s">
        <v>118</v>
      </c>
      <c r="I42" s="59" t="s">
        <v>118</v>
      </c>
      <c r="J42" s="59" t="s">
        <v>118</v>
      </c>
      <c r="K42" s="59" t="s">
        <v>118</v>
      </c>
    </row>
    <row r="43" spans="2:11" ht="12.75" customHeight="1" x14ac:dyDescent="0.2">
      <c r="B43" s="11" t="s">
        <v>96</v>
      </c>
      <c r="C43" s="24">
        <v>7838</v>
      </c>
      <c r="D43" s="24">
        <v>7578</v>
      </c>
      <c r="E43" s="24">
        <v>260</v>
      </c>
      <c r="F43" s="24">
        <v>0</v>
      </c>
      <c r="H43" s="53">
        <v>11540</v>
      </c>
      <c r="I43" s="53">
        <v>11240</v>
      </c>
      <c r="J43" s="53">
        <v>300</v>
      </c>
      <c r="K43" s="53">
        <v>0</v>
      </c>
    </row>
    <row r="44" spans="2:11" ht="12.75" customHeight="1" x14ac:dyDescent="0.2">
      <c r="B44" s="11" t="s">
        <v>66</v>
      </c>
      <c r="C44" s="24">
        <v>79718</v>
      </c>
      <c r="D44" s="24">
        <v>76239</v>
      </c>
      <c r="E44" s="24">
        <v>3479</v>
      </c>
      <c r="F44" s="24">
        <v>0</v>
      </c>
      <c r="H44" s="53">
        <v>83372</v>
      </c>
      <c r="I44" s="53">
        <v>76909</v>
      </c>
      <c r="J44" s="53">
        <v>6463</v>
      </c>
      <c r="K44" s="53">
        <v>0</v>
      </c>
    </row>
    <row r="45" spans="2:11" ht="12.75" customHeight="1" x14ac:dyDescent="0.2">
      <c r="B45" s="11" t="s">
        <v>97</v>
      </c>
      <c r="C45" s="24">
        <v>74832</v>
      </c>
      <c r="D45" s="24">
        <v>7721</v>
      </c>
      <c r="E45" s="24">
        <v>80678</v>
      </c>
      <c r="F45" s="24">
        <v>-13567</v>
      </c>
      <c r="H45" s="53">
        <v>73740</v>
      </c>
      <c r="I45" s="53">
        <v>8242</v>
      </c>
      <c r="J45" s="53">
        <v>77272</v>
      </c>
      <c r="K45" s="53">
        <v>-11774</v>
      </c>
    </row>
    <row r="46" spans="2:11" ht="12.75" customHeight="1" x14ac:dyDescent="0.2">
      <c r="B46" s="11" t="s">
        <v>98</v>
      </c>
      <c r="C46" s="24">
        <v>79299</v>
      </c>
      <c r="D46" s="24">
        <v>73244</v>
      </c>
      <c r="E46" s="24">
        <v>6055</v>
      </c>
      <c r="F46" s="24">
        <v>0</v>
      </c>
      <c r="H46" s="53">
        <v>123446</v>
      </c>
      <c r="I46" s="53">
        <v>117680</v>
      </c>
      <c r="J46" s="53">
        <v>5767</v>
      </c>
      <c r="K46" s="53">
        <v>0</v>
      </c>
    </row>
    <row r="47" spans="2:11" ht="12.75" customHeight="1" x14ac:dyDescent="0.2">
      <c r="B47" s="11" t="s">
        <v>67</v>
      </c>
      <c r="C47" s="24">
        <v>21179</v>
      </c>
      <c r="D47" s="24">
        <v>20522</v>
      </c>
      <c r="E47" s="24">
        <v>657</v>
      </c>
      <c r="F47" s="24">
        <v>0</v>
      </c>
      <c r="H47" s="53">
        <v>24834</v>
      </c>
      <c r="I47" s="53">
        <v>23827</v>
      </c>
      <c r="J47" s="53">
        <v>1007</v>
      </c>
      <c r="K47" s="53">
        <v>0</v>
      </c>
    </row>
    <row r="48" spans="2:11" ht="12.75" customHeight="1" x14ac:dyDescent="0.2">
      <c r="B48" s="90" t="s">
        <v>68</v>
      </c>
      <c r="C48" s="26">
        <v>2891</v>
      </c>
      <c r="D48" s="26">
        <v>2872</v>
      </c>
      <c r="E48" s="26">
        <v>555</v>
      </c>
      <c r="F48" s="26">
        <v>-536</v>
      </c>
      <c r="H48" s="54">
        <v>5534</v>
      </c>
      <c r="I48" s="54">
        <v>5670</v>
      </c>
      <c r="J48" s="54">
        <v>19</v>
      </c>
      <c r="K48" s="54">
        <v>-155</v>
      </c>
    </row>
    <row r="49" spans="2:11" ht="12.75" customHeight="1" x14ac:dyDescent="0.2">
      <c r="B49" s="11"/>
      <c r="C49" s="27">
        <v>265757</v>
      </c>
      <c r="D49" s="27">
        <v>188176</v>
      </c>
      <c r="E49" s="27">
        <v>91684</v>
      </c>
      <c r="F49" s="27">
        <v>-14103</v>
      </c>
      <c r="H49" s="55">
        <v>322466</v>
      </c>
      <c r="I49" s="55">
        <v>243567</v>
      </c>
      <c r="J49" s="55">
        <v>90828</v>
      </c>
      <c r="K49" s="55">
        <v>-11929</v>
      </c>
    </row>
    <row r="50" spans="2:11" ht="12.75" customHeight="1" thickBot="1" x14ac:dyDescent="0.25">
      <c r="B50" s="31" t="s">
        <v>21</v>
      </c>
      <c r="C50" s="32">
        <v>1745279</v>
      </c>
      <c r="D50" s="32">
        <v>1591668</v>
      </c>
      <c r="E50" s="32">
        <v>192622</v>
      </c>
      <c r="F50" s="32">
        <v>-39011</v>
      </c>
      <c r="H50" s="61">
        <v>1788081</v>
      </c>
      <c r="I50" s="61">
        <v>1630584</v>
      </c>
      <c r="J50" s="61">
        <v>193399</v>
      </c>
      <c r="K50" s="61">
        <v>-35902</v>
      </c>
    </row>
    <row r="51" spans="2:11" ht="12.75" customHeight="1" x14ac:dyDescent="0.2">
      <c r="B51" s="105"/>
    </row>
    <row r="52" spans="2:11" ht="12.75" customHeight="1" x14ac:dyDescent="0.2">
      <c r="H52" s="33"/>
    </row>
    <row r="53" spans="2:11" ht="12.75" customHeight="1" x14ac:dyDescent="0.2">
      <c r="H53" s="34"/>
    </row>
  </sheetData>
  <mergeCells count="8">
    <mergeCell ref="J2:J3"/>
    <mergeCell ref="K2:K3"/>
    <mergeCell ref="D2:D3"/>
    <mergeCell ref="C2:C3"/>
    <mergeCell ref="E2:E3"/>
    <mergeCell ref="F2:F3"/>
    <mergeCell ref="H2:H3"/>
    <mergeCell ref="I2:I3"/>
  </mergeCells>
  <pageMargins left="0.39370078740157483" right="0.39370078740157483" top="0.59055118110236227" bottom="0.59055118110236227" header="0.51181102362204722" footer="0.51181102362204722"/>
  <pageSetup paperSize="9" scale="79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showGridLines="0" zoomScaleNormal="100" workbookViewId="0"/>
  </sheetViews>
  <sheetFormatPr baseColWidth="10" defaultRowHeight="12.75" customHeight="1" x14ac:dyDescent="0.2"/>
  <cols>
    <col min="1" max="1" width="1.140625" style="9" customWidth="1"/>
    <col min="2" max="2" width="61.85546875" style="9" customWidth="1"/>
    <col min="3" max="6" width="12.7109375" style="9" customWidth="1"/>
    <col min="7" max="7" width="3.7109375" style="9" customWidth="1"/>
    <col min="8" max="11" width="12.7109375" style="58" customWidth="1"/>
    <col min="12" max="12" width="2.42578125" style="9" customWidth="1"/>
    <col min="13" max="16384" width="11.42578125" style="9"/>
  </cols>
  <sheetData>
    <row r="2" spans="1:11" s="62" customFormat="1" ht="12.75" customHeight="1" x14ac:dyDescent="0.25">
      <c r="B2" s="10" t="s">
        <v>22</v>
      </c>
      <c r="C2" s="121" t="s">
        <v>71</v>
      </c>
      <c r="D2" s="121" t="s">
        <v>27</v>
      </c>
      <c r="E2" s="121" t="s">
        <v>28</v>
      </c>
      <c r="F2" s="121" t="s">
        <v>73</v>
      </c>
      <c r="G2" s="82"/>
      <c r="H2" s="120" t="s">
        <v>71</v>
      </c>
      <c r="I2" s="120" t="s">
        <v>27</v>
      </c>
      <c r="J2" s="120" t="s">
        <v>28</v>
      </c>
      <c r="K2" s="120" t="s">
        <v>73</v>
      </c>
    </row>
    <row r="3" spans="1:11" s="63" customFormat="1" ht="12.75" customHeight="1" x14ac:dyDescent="0.2">
      <c r="B3" s="11" t="s">
        <v>44</v>
      </c>
      <c r="C3" s="121"/>
      <c r="D3" s="121"/>
      <c r="E3" s="121"/>
      <c r="F3" s="121"/>
      <c r="G3" s="83"/>
      <c r="H3" s="120"/>
      <c r="I3" s="120"/>
      <c r="J3" s="120"/>
      <c r="K3" s="120"/>
    </row>
    <row r="4" spans="1:11" s="67" customFormat="1" ht="12.75" customHeight="1" x14ac:dyDescent="0.2">
      <c r="A4" s="64"/>
      <c r="B4" s="65"/>
      <c r="C4" s="66" t="s">
        <v>127</v>
      </c>
      <c r="D4" s="66" t="s">
        <v>127</v>
      </c>
      <c r="E4" s="66" t="s">
        <v>127</v>
      </c>
      <c r="F4" s="66" t="s">
        <v>127</v>
      </c>
      <c r="H4" s="68" t="s">
        <v>122</v>
      </c>
      <c r="I4" s="68" t="s">
        <v>122</v>
      </c>
      <c r="J4" s="68" t="s">
        <v>122</v>
      </c>
      <c r="K4" s="68" t="s">
        <v>122</v>
      </c>
    </row>
    <row r="5" spans="1:11" s="19" customFormat="1" ht="12.75" customHeight="1" x14ac:dyDescent="0.2">
      <c r="A5" s="14"/>
      <c r="B5" s="21"/>
      <c r="C5" s="7"/>
      <c r="D5" s="7"/>
      <c r="E5" s="7"/>
      <c r="F5" s="7"/>
      <c r="H5" s="48"/>
      <c r="I5" s="52"/>
      <c r="J5" s="52"/>
      <c r="K5" s="52"/>
    </row>
    <row r="6" spans="1:11" ht="12.75" customHeight="1" x14ac:dyDescent="0.2">
      <c r="A6" s="20"/>
      <c r="B6" s="21" t="s">
        <v>83</v>
      </c>
      <c r="C6" s="22"/>
      <c r="D6" s="22"/>
      <c r="E6" s="22"/>
      <c r="F6" s="22"/>
      <c r="H6" s="59"/>
      <c r="I6" s="59"/>
      <c r="J6" s="59"/>
      <c r="K6" s="59"/>
    </row>
    <row r="7" spans="1:11" ht="12.75" customHeight="1" x14ac:dyDescent="0.2">
      <c r="A7" s="20"/>
      <c r="B7" s="23" t="s">
        <v>81</v>
      </c>
      <c r="C7" s="24">
        <v>82639</v>
      </c>
      <c r="D7" s="24">
        <v>74145</v>
      </c>
      <c r="E7" s="24">
        <v>8335</v>
      </c>
      <c r="F7" s="24">
        <v>159</v>
      </c>
      <c r="H7" s="53">
        <v>81388</v>
      </c>
      <c r="I7" s="53">
        <v>73920</v>
      </c>
      <c r="J7" s="53">
        <v>7311</v>
      </c>
      <c r="K7" s="53">
        <v>157</v>
      </c>
    </row>
    <row r="8" spans="1:11" ht="12.75" customHeight="1" x14ac:dyDescent="0.2">
      <c r="A8" s="20"/>
      <c r="B8" s="23" t="s">
        <v>105</v>
      </c>
      <c r="C8" s="24">
        <v>60522</v>
      </c>
      <c r="D8" s="24">
        <v>58192</v>
      </c>
      <c r="E8" s="24">
        <v>2489</v>
      </c>
      <c r="F8" s="24">
        <v>-159</v>
      </c>
      <c r="H8" s="53">
        <v>59441</v>
      </c>
      <c r="I8" s="53">
        <v>57389</v>
      </c>
      <c r="J8" s="53">
        <v>2209</v>
      </c>
      <c r="K8" s="53">
        <v>-157</v>
      </c>
    </row>
    <row r="9" spans="1:11" ht="12.75" customHeight="1" x14ac:dyDescent="0.2">
      <c r="A9" s="20"/>
      <c r="B9" s="23" t="s">
        <v>121</v>
      </c>
      <c r="C9" s="24">
        <v>-8053</v>
      </c>
      <c r="D9" s="24">
        <v>-7856</v>
      </c>
      <c r="E9" s="24">
        <v>-197</v>
      </c>
      <c r="F9" s="24" t="s">
        <v>118</v>
      </c>
      <c r="H9" s="53">
        <v>-4751</v>
      </c>
      <c r="I9" s="53">
        <v>-4592</v>
      </c>
      <c r="J9" s="53">
        <v>-159</v>
      </c>
      <c r="K9" s="53" t="s">
        <v>118</v>
      </c>
    </row>
    <row r="10" spans="1:11" x14ac:dyDescent="0.2">
      <c r="A10" s="20"/>
      <c r="B10" s="23" t="s">
        <v>0</v>
      </c>
      <c r="C10" s="24">
        <v>-478</v>
      </c>
      <c r="D10" s="24">
        <v>-473</v>
      </c>
      <c r="E10" s="24">
        <v>-5</v>
      </c>
      <c r="F10" s="24" t="s">
        <v>118</v>
      </c>
      <c r="H10" s="53">
        <v>337</v>
      </c>
      <c r="I10" s="53">
        <v>341</v>
      </c>
      <c r="J10" s="53">
        <v>-4</v>
      </c>
      <c r="K10" s="53" t="s">
        <v>118</v>
      </c>
    </row>
    <row r="11" spans="1:11" ht="24.75" customHeight="1" x14ac:dyDescent="0.2">
      <c r="A11" s="20"/>
      <c r="B11" s="23" t="s">
        <v>125</v>
      </c>
      <c r="C11" s="24">
        <v>-9816</v>
      </c>
      <c r="D11" s="24">
        <v>-8209</v>
      </c>
      <c r="E11" s="24">
        <v>-1200</v>
      </c>
      <c r="F11" s="24">
        <v>-407</v>
      </c>
      <c r="H11" s="53">
        <v>-18879</v>
      </c>
      <c r="I11" s="53">
        <v>-19533</v>
      </c>
      <c r="J11" s="53">
        <v>826</v>
      </c>
      <c r="K11" s="53">
        <v>-172</v>
      </c>
    </row>
    <row r="12" spans="1:11" ht="22.5" x14ac:dyDescent="0.2">
      <c r="A12" s="20"/>
      <c r="B12" s="23" t="s">
        <v>132</v>
      </c>
      <c r="C12" s="24">
        <v>12724</v>
      </c>
      <c r="D12" s="24">
        <v>14145</v>
      </c>
      <c r="E12" s="24">
        <v>-1828</v>
      </c>
      <c r="F12" s="24">
        <v>407</v>
      </c>
      <c r="H12" s="53">
        <v>20171</v>
      </c>
      <c r="I12" s="53">
        <v>17210</v>
      </c>
      <c r="J12" s="53">
        <v>2789</v>
      </c>
      <c r="K12" s="53">
        <v>172</v>
      </c>
    </row>
    <row r="13" spans="1:11" ht="12.75" customHeight="1" x14ac:dyDescent="0.2">
      <c r="A13" s="20"/>
      <c r="B13" s="23" t="s">
        <v>84</v>
      </c>
      <c r="C13" s="24">
        <v>1732</v>
      </c>
      <c r="D13" s="24">
        <v>1773</v>
      </c>
      <c r="E13" s="24">
        <v>21</v>
      </c>
      <c r="F13" s="24">
        <v>-62</v>
      </c>
      <c r="H13" s="53">
        <v>1438</v>
      </c>
      <c r="I13" s="53">
        <v>1346</v>
      </c>
      <c r="J13" s="53">
        <v>161</v>
      </c>
      <c r="K13" s="53">
        <v>-69</v>
      </c>
    </row>
    <row r="14" spans="1:11" ht="12.75" customHeight="1" x14ac:dyDescent="0.2">
      <c r="A14" s="20"/>
      <c r="B14" s="23" t="s">
        <v>85</v>
      </c>
      <c r="C14" s="24">
        <v>-10128</v>
      </c>
      <c r="D14" s="24">
        <v>-7879</v>
      </c>
      <c r="E14" s="24">
        <v>-2311</v>
      </c>
      <c r="F14" s="24">
        <v>62</v>
      </c>
      <c r="H14" s="53">
        <v>-9464</v>
      </c>
      <c r="I14" s="53">
        <v>-7500</v>
      </c>
      <c r="J14" s="53">
        <v>-2033</v>
      </c>
      <c r="K14" s="53">
        <v>69</v>
      </c>
    </row>
    <row r="15" spans="1:11" ht="12.75" customHeight="1" x14ac:dyDescent="0.2">
      <c r="A15" s="20"/>
      <c r="B15" s="23" t="s">
        <v>86</v>
      </c>
      <c r="C15" s="24">
        <v>-25884</v>
      </c>
      <c r="D15" s="24">
        <v>-25152</v>
      </c>
      <c r="E15" s="24">
        <v>-732</v>
      </c>
      <c r="F15" s="24" t="s">
        <v>118</v>
      </c>
      <c r="H15" s="53">
        <v>-16116</v>
      </c>
      <c r="I15" s="53">
        <v>-14328</v>
      </c>
      <c r="J15" s="53">
        <v>-1788</v>
      </c>
      <c r="K15" s="53" t="s">
        <v>118</v>
      </c>
    </row>
    <row r="16" spans="1:11" ht="12.75" hidden="1" customHeight="1" x14ac:dyDescent="0.2">
      <c r="A16" s="20"/>
      <c r="B16" s="89" t="s">
        <v>111</v>
      </c>
      <c r="C16" s="24">
        <v>0</v>
      </c>
      <c r="D16" s="24">
        <v>0</v>
      </c>
      <c r="E16" s="24">
        <v>0</v>
      </c>
      <c r="F16" s="24" t="s">
        <v>118</v>
      </c>
      <c r="H16" s="53">
        <v>0</v>
      </c>
      <c r="I16" s="53">
        <v>0</v>
      </c>
      <c r="J16" s="53">
        <v>0</v>
      </c>
      <c r="K16" s="53" t="s">
        <v>118</v>
      </c>
    </row>
    <row r="17" spans="1:11" ht="12.75" customHeight="1" x14ac:dyDescent="0.2">
      <c r="A17" s="20"/>
      <c r="B17" s="25" t="s">
        <v>35</v>
      </c>
      <c r="C17" s="26">
        <v>-5466</v>
      </c>
      <c r="D17" s="26">
        <v>-5466</v>
      </c>
      <c r="E17" s="26">
        <v>0</v>
      </c>
      <c r="F17" s="26" t="s">
        <v>118</v>
      </c>
      <c r="H17" s="54">
        <v>-4154</v>
      </c>
      <c r="I17" s="54">
        <v>-4154</v>
      </c>
      <c r="J17" s="54">
        <v>0</v>
      </c>
      <c r="K17" s="54" t="s">
        <v>118</v>
      </c>
    </row>
    <row r="18" spans="1:11" ht="12.75" customHeight="1" x14ac:dyDescent="0.2">
      <c r="A18" s="20"/>
      <c r="B18" s="21" t="s">
        <v>41</v>
      </c>
      <c r="C18" s="27">
        <v>97792</v>
      </c>
      <c r="D18" s="27">
        <v>93220</v>
      </c>
      <c r="E18" s="27">
        <v>4572</v>
      </c>
      <c r="F18" s="27">
        <v>0</v>
      </c>
      <c r="H18" s="55">
        <v>109411</v>
      </c>
      <c r="I18" s="55">
        <v>100099</v>
      </c>
      <c r="J18" s="55">
        <v>9312</v>
      </c>
      <c r="K18" s="55">
        <v>0</v>
      </c>
    </row>
    <row r="19" spans="1:11" ht="12.75" customHeight="1" x14ac:dyDescent="0.2">
      <c r="A19" s="20"/>
      <c r="B19" s="21"/>
      <c r="C19" s="27"/>
      <c r="D19" s="27"/>
      <c r="E19" s="27"/>
      <c r="F19" s="27"/>
      <c r="H19" s="55" t="s">
        <v>118</v>
      </c>
      <c r="I19" s="55" t="s">
        <v>118</v>
      </c>
      <c r="J19" s="55" t="s">
        <v>118</v>
      </c>
      <c r="K19" s="55" t="s">
        <v>118</v>
      </c>
    </row>
    <row r="20" spans="1:11" ht="12.75" customHeight="1" x14ac:dyDescent="0.2">
      <c r="A20" s="20"/>
      <c r="B20" s="21" t="s">
        <v>4</v>
      </c>
      <c r="C20" s="24" t="s">
        <v>118</v>
      </c>
      <c r="D20" s="24" t="s">
        <v>118</v>
      </c>
      <c r="E20" s="24" t="s">
        <v>118</v>
      </c>
      <c r="F20" s="24" t="s">
        <v>118</v>
      </c>
      <c r="H20" s="55"/>
      <c r="I20" s="55"/>
      <c r="J20" s="55"/>
      <c r="K20" s="55"/>
    </row>
    <row r="21" spans="1:11" x14ac:dyDescent="0.2">
      <c r="A21" s="20"/>
      <c r="B21" s="109" t="s">
        <v>133</v>
      </c>
      <c r="C21" s="24">
        <v>497</v>
      </c>
      <c r="D21" s="24">
        <v>492</v>
      </c>
      <c r="E21" s="24">
        <v>5</v>
      </c>
      <c r="F21" s="24" t="s">
        <v>118</v>
      </c>
      <c r="H21" s="53">
        <v>1220</v>
      </c>
      <c r="I21" s="53">
        <v>997</v>
      </c>
      <c r="J21" s="53">
        <v>223</v>
      </c>
      <c r="K21" s="53" t="s">
        <v>118</v>
      </c>
    </row>
    <row r="22" spans="1:11" ht="22.5" hidden="1" x14ac:dyDescent="0.2">
      <c r="A22" s="20"/>
      <c r="B22" s="23" t="s">
        <v>134</v>
      </c>
      <c r="C22" s="24">
        <v>0</v>
      </c>
      <c r="D22" s="24">
        <v>0</v>
      </c>
      <c r="E22" s="24">
        <v>0</v>
      </c>
      <c r="F22" s="24"/>
      <c r="H22" s="53">
        <v>0</v>
      </c>
      <c r="I22" s="53">
        <v>0</v>
      </c>
      <c r="J22" s="53">
        <v>0</v>
      </c>
      <c r="K22" s="53" t="s">
        <v>118</v>
      </c>
    </row>
    <row r="23" spans="1:11" ht="22.5" x14ac:dyDescent="0.2">
      <c r="A23" s="20"/>
      <c r="B23" s="23" t="s">
        <v>135</v>
      </c>
      <c r="C23" s="24">
        <v>-62252</v>
      </c>
      <c r="D23" s="24">
        <v>-61696</v>
      </c>
      <c r="E23" s="24">
        <v>-556</v>
      </c>
      <c r="F23" s="24" t="s">
        <v>118</v>
      </c>
      <c r="H23" s="53">
        <v>-52637</v>
      </c>
      <c r="I23" s="53">
        <v>-42794</v>
      </c>
      <c r="J23" s="53">
        <v>-9843</v>
      </c>
      <c r="K23" s="53" t="s">
        <v>118</v>
      </c>
    </row>
    <row r="24" spans="1:11" x14ac:dyDescent="0.2">
      <c r="A24" s="20"/>
      <c r="B24" s="23" t="s">
        <v>136</v>
      </c>
      <c r="C24" s="24">
        <v>-4016</v>
      </c>
      <c r="D24" s="24">
        <v>-4014</v>
      </c>
      <c r="E24" s="24">
        <v>-2</v>
      </c>
      <c r="F24" s="24" t="s">
        <v>118</v>
      </c>
      <c r="H24" s="53">
        <v>-4824</v>
      </c>
      <c r="I24" s="53">
        <v>-4824</v>
      </c>
      <c r="J24" s="53">
        <v>0</v>
      </c>
      <c r="K24" s="53" t="s">
        <v>118</v>
      </c>
    </row>
    <row r="25" spans="1:11" x14ac:dyDescent="0.2">
      <c r="A25" s="20"/>
      <c r="B25" s="23" t="s">
        <v>137</v>
      </c>
      <c r="C25" s="24">
        <v>100</v>
      </c>
      <c r="D25" s="24">
        <v>100</v>
      </c>
      <c r="E25" s="24">
        <v>0</v>
      </c>
      <c r="F25" s="24" t="s">
        <v>118</v>
      </c>
      <c r="H25" s="53">
        <v>0</v>
      </c>
      <c r="I25" s="53">
        <v>0</v>
      </c>
      <c r="J25" s="53">
        <v>0</v>
      </c>
      <c r="K25" s="53" t="s">
        <v>118</v>
      </c>
    </row>
    <row r="26" spans="1:11" x14ac:dyDescent="0.2">
      <c r="A26" s="20"/>
      <c r="B26" s="23" t="s">
        <v>138</v>
      </c>
      <c r="C26" s="24">
        <v>-1686</v>
      </c>
      <c r="D26" s="24">
        <v>-1686</v>
      </c>
      <c r="E26" s="24">
        <v>0</v>
      </c>
      <c r="F26" s="24" t="s">
        <v>118</v>
      </c>
      <c r="H26" s="53">
        <v>0</v>
      </c>
      <c r="I26" s="53">
        <v>0</v>
      </c>
      <c r="J26" s="53">
        <v>0</v>
      </c>
      <c r="K26" s="53" t="s">
        <v>118</v>
      </c>
    </row>
    <row r="27" spans="1:11" ht="22.5" x14ac:dyDescent="0.2">
      <c r="A27" s="20"/>
      <c r="B27" s="23" t="s">
        <v>139</v>
      </c>
      <c r="C27" s="24">
        <v>0</v>
      </c>
      <c r="D27" s="24">
        <v>0</v>
      </c>
      <c r="E27" s="24">
        <v>0</v>
      </c>
      <c r="F27" s="24" t="s">
        <v>118</v>
      </c>
      <c r="H27" s="53">
        <v>0</v>
      </c>
      <c r="I27" s="53">
        <v>51</v>
      </c>
      <c r="J27" s="53">
        <v>0</v>
      </c>
      <c r="K27" s="53">
        <v>-51</v>
      </c>
    </row>
    <row r="28" spans="1:11" ht="12.75" customHeight="1" x14ac:dyDescent="0.2">
      <c r="A28" s="20"/>
      <c r="B28" s="11" t="s">
        <v>140</v>
      </c>
      <c r="C28" s="24">
        <v>0</v>
      </c>
      <c r="D28" s="24">
        <v>0</v>
      </c>
      <c r="E28" s="24">
        <v>0</v>
      </c>
      <c r="F28" s="24" t="s">
        <v>118</v>
      </c>
      <c r="H28" s="53">
        <v>-36</v>
      </c>
      <c r="I28" s="53">
        <v>-36</v>
      </c>
      <c r="J28" s="53">
        <v>-51</v>
      </c>
      <c r="K28" s="53">
        <v>51</v>
      </c>
    </row>
    <row r="29" spans="1:11" ht="12.75" customHeight="1" x14ac:dyDescent="0.2">
      <c r="A29" s="20"/>
      <c r="B29" s="25" t="s">
        <v>141</v>
      </c>
      <c r="C29" s="26">
        <v>50000</v>
      </c>
      <c r="D29" s="26">
        <v>50000</v>
      </c>
      <c r="E29" s="26">
        <v>0</v>
      </c>
      <c r="F29" s="110" t="s">
        <v>118</v>
      </c>
      <c r="H29" s="54">
        <v>10000</v>
      </c>
      <c r="I29" s="54">
        <v>10000</v>
      </c>
      <c r="J29" s="54">
        <v>0</v>
      </c>
      <c r="K29" s="54" t="s">
        <v>118</v>
      </c>
    </row>
    <row r="30" spans="1:11" ht="12.75" customHeight="1" x14ac:dyDescent="0.2">
      <c r="A30" s="20"/>
      <c r="B30" s="21" t="s">
        <v>142</v>
      </c>
      <c r="C30" s="27">
        <v>-17357</v>
      </c>
      <c r="D30" s="27">
        <v>-16804</v>
      </c>
      <c r="E30" s="27">
        <v>-553</v>
      </c>
      <c r="F30" s="27">
        <v>0</v>
      </c>
      <c r="H30" s="53">
        <v>-46277</v>
      </c>
      <c r="I30" s="53">
        <v>-36606</v>
      </c>
      <c r="J30" s="53">
        <v>-9671</v>
      </c>
      <c r="K30" s="53">
        <v>0</v>
      </c>
    </row>
    <row r="31" spans="1:11" ht="12.75" customHeight="1" x14ac:dyDescent="0.2">
      <c r="A31" s="20"/>
      <c r="B31" s="21"/>
      <c r="C31" s="27"/>
      <c r="D31" s="27"/>
      <c r="E31" s="27"/>
      <c r="F31" s="27"/>
      <c r="H31" s="55"/>
      <c r="I31" s="55"/>
      <c r="J31" s="55"/>
      <c r="K31" s="55"/>
    </row>
    <row r="32" spans="1:11" ht="12.75" customHeight="1" x14ac:dyDescent="0.2">
      <c r="A32" s="20"/>
      <c r="B32" s="21"/>
      <c r="C32" s="27"/>
      <c r="D32" s="27"/>
      <c r="E32" s="27"/>
      <c r="F32" s="27"/>
      <c r="H32" s="55"/>
      <c r="I32" s="55"/>
      <c r="J32" s="55"/>
      <c r="K32" s="55"/>
    </row>
    <row r="33" spans="1:11" ht="12.75" customHeight="1" x14ac:dyDescent="0.2">
      <c r="A33" s="20"/>
      <c r="B33" s="21" t="s">
        <v>5</v>
      </c>
      <c r="C33" s="24"/>
      <c r="D33" s="24"/>
      <c r="E33" s="24"/>
      <c r="F33" s="24"/>
      <c r="H33" s="53"/>
      <c r="I33" s="53"/>
      <c r="J33" s="53"/>
      <c r="K33" s="53"/>
    </row>
    <row r="34" spans="1:11" ht="12.75" hidden="1" customHeight="1" x14ac:dyDescent="0.2">
      <c r="A34" s="20"/>
      <c r="B34" s="23" t="s">
        <v>112</v>
      </c>
      <c r="C34" s="24" t="s">
        <v>118</v>
      </c>
      <c r="D34" s="24" t="s">
        <v>118</v>
      </c>
      <c r="E34" s="24" t="s">
        <v>118</v>
      </c>
      <c r="F34" s="24" t="s">
        <v>118</v>
      </c>
      <c r="H34" s="53" t="s">
        <v>118</v>
      </c>
      <c r="I34" s="53" t="s">
        <v>118</v>
      </c>
      <c r="J34" s="53" t="s">
        <v>118</v>
      </c>
      <c r="K34" s="53" t="s">
        <v>118</v>
      </c>
    </row>
    <row r="35" spans="1:11" hidden="1" x14ac:dyDescent="0.2">
      <c r="A35" s="20"/>
      <c r="B35" s="23" t="s">
        <v>113</v>
      </c>
      <c r="C35" s="24">
        <v>0</v>
      </c>
      <c r="D35" s="24">
        <v>0</v>
      </c>
      <c r="E35" s="24">
        <v>0</v>
      </c>
      <c r="F35" s="24" t="s">
        <v>118</v>
      </c>
      <c r="H35" s="53">
        <v>0</v>
      </c>
      <c r="I35" s="53">
        <v>0</v>
      </c>
      <c r="J35" s="53">
        <v>0</v>
      </c>
      <c r="K35" s="53" t="s">
        <v>118</v>
      </c>
    </row>
    <row r="36" spans="1:11" ht="12.75" customHeight="1" x14ac:dyDescent="0.2">
      <c r="A36" s="20"/>
      <c r="B36" s="23" t="s">
        <v>107</v>
      </c>
      <c r="C36" s="24">
        <v>-40482</v>
      </c>
      <c r="D36" s="24">
        <v>-36425</v>
      </c>
      <c r="E36" s="24">
        <v>-4057</v>
      </c>
      <c r="F36" s="24" t="s">
        <v>118</v>
      </c>
      <c r="H36" s="53">
        <v>-34903</v>
      </c>
      <c r="I36" s="53">
        <v>-31522</v>
      </c>
      <c r="J36" s="53">
        <v>-3381</v>
      </c>
      <c r="K36" s="53" t="s">
        <v>118</v>
      </c>
    </row>
    <row r="37" spans="1:11" ht="12.75" customHeight="1" x14ac:dyDescent="0.2">
      <c r="A37" s="20"/>
      <c r="B37" s="23" t="s">
        <v>108</v>
      </c>
      <c r="C37" s="24">
        <v>-30307</v>
      </c>
      <c r="D37" s="24">
        <v>-30307</v>
      </c>
      <c r="E37" s="24">
        <v>0</v>
      </c>
      <c r="F37" s="24" t="s">
        <v>118</v>
      </c>
      <c r="H37" s="53">
        <v>-30645</v>
      </c>
      <c r="I37" s="53">
        <v>-30645</v>
      </c>
      <c r="J37" s="53">
        <v>0</v>
      </c>
      <c r="K37" s="53" t="s">
        <v>118</v>
      </c>
    </row>
    <row r="38" spans="1:11" ht="12.75" customHeight="1" x14ac:dyDescent="0.2">
      <c r="A38" s="20"/>
      <c r="B38" s="23" t="s">
        <v>6</v>
      </c>
      <c r="C38" s="24">
        <v>-2329</v>
      </c>
      <c r="D38" s="24">
        <v>-2329</v>
      </c>
      <c r="E38" s="24">
        <v>0</v>
      </c>
      <c r="F38" s="24" t="s">
        <v>118</v>
      </c>
      <c r="H38" s="53">
        <v>-3619</v>
      </c>
      <c r="I38" s="53">
        <v>-3619</v>
      </c>
      <c r="J38" s="53">
        <v>0</v>
      </c>
      <c r="K38" s="53" t="s">
        <v>118</v>
      </c>
    </row>
    <row r="39" spans="1:11" ht="12.75" customHeight="1" x14ac:dyDescent="0.2">
      <c r="A39" s="20"/>
      <c r="B39" s="23" t="s">
        <v>7</v>
      </c>
      <c r="C39" s="24">
        <v>33138</v>
      </c>
      <c r="D39" s="24">
        <v>33138</v>
      </c>
      <c r="E39" s="24">
        <v>0</v>
      </c>
      <c r="F39" s="24" t="s">
        <v>118</v>
      </c>
      <c r="H39" s="53">
        <v>21112</v>
      </c>
      <c r="I39" s="53">
        <v>21112</v>
      </c>
      <c r="J39" s="53">
        <v>0</v>
      </c>
      <c r="K39" s="53" t="s">
        <v>118</v>
      </c>
    </row>
    <row r="40" spans="1:11" ht="12.75" customHeight="1" x14ac:dyDescent="0.2">
      <c r="A40" s="20"/>
      <c r="B40" s="23" t="s">
        <v>117</v>
      </c>
      <c r="C40" s="24">
        <v>-39995</v>
      </c>
      <c r="D40" s="24">
        <v>-37942</v>
      </c>
      <c r="E40" s="24">
        <v>-2053</v>
      </c>
      <c r="F40" s="24" t="s">
        <v>118</v>
      </c>
      <c r="H40" s="53">
        <v>-14471</v>
      </c>
      <c r="I40" s="53">
        <v>-12418</v>
      </c>
      <c r="J40" s="53">
        <v>-2053</v>
      </c>
      <c r="K40" s="53" t="s">
        <v>118</v>
      </c>
    </row>
    <row r="41" spans="1:11" ht="12.75" customHeight="1" x14ac:dyDescent="0.2">
      <c r="A41" s="20"/>
      <c r="B41" s="25" t="s">
        <v>130</v>
      </c>
      <c r="C41" s="26">
        <v>130</v>
      </c>
      <c r="D41" s="26">
        <v>130</v>
      </c>
      <c r="E41" s="26">
        <v>0</v>
      </c>
      <c r="F41" s="26" t="s">
        <v>118</v>
      </c>
      <c r="H41" s="54">
        <v>275</v>
      </c>
      <c r="I41" s="54">
        <v>275</v>
      </c>
      <c r="J41" s="54">
        <v>0</v>
      </c>
      <c r="K41" s="54"/>
    </row>
    <row r="42" spans="1:11" ht="12.75" customHeight="1" x14ac:dyDescent="0.2">
      <c r="A42" s="20"/>
      <c r="B42" s="21" t="s">
        <v>8</v>
      </c>
      <c r="C42" s="27">
        <v>-79845</v>
      </c>
      <c r="D42" s="27">
        <v>-73735</v>
      </c>
      <c r="E42" s="27">
        <v>-6110</v>
      </c>
      <c r="F42" s="27">
        <v>0</v>
      </c>
      <c r="H42" s="55">
        <v>-62251</v>
      </c>
      <c r="I42" s="55">
        <v>-56817</v>
      </c>
      <c r="J42" s="55">
        <v>-5434</v>
      </c>
      <c r="K42" s="55">
        <v>0</v>
      </c>
    </row>
    <row r="43" spans="1:11" ht="12.75" customHeight="1" x14ac:dyDescent="0.2">
      <c r="A43" s="20"/>
      <c r="B43" s="21"/>
      <c r="C43" s="24"/>
      <c r="D43" s="24"/>
      <c r="E43" s="24"/>
      <c r="F43" s="27"/>
      <c r="H43" s="55"/>
      <c r="I43" s="55"/>
      <c r="J43" s="55"/>
      <c r="K43" s="55"/>
    </row>
    <row r="44" spans="1:11" ht="12.75" customHeight="1" x14ac:dyDescent="0.2">
      <c r="B44" s="21" t="s">
        <v>36</v>
      </c>
      <c r="C44" s="24"/>
      <c r="D44" s="24"/>
      <c r="E44" s="24"/>
      <c r="F44" s="24"/>
      <c r="H44" s="53"/>
      <c r="I44" s="53"/>
      <c r="J44" s="53"/>
      <c r="K44" s="53"/>
    </row>
    <row r="45" spans="1:11" ht="12.75" customHeight="1" x14ac:dyDescent="0.2">
      <c r="B45" s="23" t="s">
        <v>88</v>
      </c>
      <c r="C45" s="24">
        <v>590</v>
      </c>
      <c r="D45" s="24">
        <v>2681</v>
      </c>
      <c r="E45" s="24">
        <v>-2091</v>
      </c>
      <c r="F45" s="24">
        <v>0</v>
      </c>
      <c r="H45" s="53">
        <v>883</v>
      </c>
      <c r="I45" s="53">
        <v>6676</v>
      </c>
      <c r="J45" s="53">
        <v>-5793</v>
      </c>
      <c r="K45" s="53">
        <v>0</v>
      </c>
    </row>
    <row r="46" spans="1:11" ht="12.75" customHeight="1" x14ac:dyDescent="0.2">
      <c r="B46" s="23" t="s">
        <v>1</v>
      </c>
      <c r="C46" s="24">
        <v>-1704</v>
      </c>
      <c r="D46" s="24">
        <v>-1704</v>
      </c>
      <c r="E46" s="24">
        <v>0</v>
      </c>
      <c r="F46" s="24"/>
      <c r="H46" s="53">
        <v>-3214</v>
      </c>
      <c r="I46" s="53">
        <v>-3214</v>
      </c>
      <c r="J46" s="53">
        <v>0</v>
      </c>
      <c r="K46" s="53" t="s">
        <v>118</v>
      </c>
    </row>
    <row r="47" spans="1:11" ht="12.75" customHeight="1" x14ac:dyDescent="0.2">
      <c r="B47" s="44" t="s">
        <v>9</v>
      </c>
      <c r="C47" s="26">
        <v>185617</v>
      </c>
      <c r="D47" s="26">
        <v>190896</v>
      </c>
      <c r="E47" s="26">
        <v>-5279</v>
      </c>
      <c r="F47" s="26" t="s">
        <v>118</v>
      </c>
      <c r="H47" s="54">
        <v>151069</v>
      </c>
      <c r="I47" s="54">
        <v>139788</v>
      </c>
      <c r="J47" s="54">
        <v>11281</v>
      </c>
      <c r="K47" s="54" t="s">
        <v>118</v>
      </c>
    </row>
    <row r="48" spans="1:11" ht="12.75" customHeight="1" x14ac:dyDescent="0.2">
      <c r="B48" s="21" t="s">
        <v>10</v>
      </c>
      <c r="C48" s="27">
        <v>184503</v>
      </c>
      <c r="D48" s="27">
        <v>191873</v>
      </c>
      <c r="E48" s="27">
        <v>-7370</v>
      </c>
      <c r="F48" s="27">
        <v>0</v>
      </c>
      <c r="H48" s="55">
        <v>148738</v>
      </c>
      <c r="I48" s="55">
        <v>143250</v>
      </c>
      <c r="J48" s="55">
        <v>5488</v>
      </c>
      <c r="K48" s="55">
        <v>0</v>
      </c>
    </row>
    <row r="49" spans="2:4" ht="12.75" customHeight="1" x14ac:dyDescent="0.2">
      <c r="B49" s="105"/>
      <c r="D49" s="101"/>
    </row>
  </sheetData>
  <mergeCells count="8">
    <mergeCell ref="H2:H3"/>
    <mergeCell ref="I2:I3"/>
    <mergeCell ref="J2:J3"/>
    <mergeCell ref="K2:K3"/>
    <mergeCell ref="C2:C3"/>
    <mergeCell ref="D2:D3"/>
    <mergeCell ref="E2:E3"/>
    <mergeCell ref="F2:F3"/>
  </mergeCells>
  <pageMargins left="0.39370078740157483" right="0.39370078740157483" top="0.59055118110236227" bottom="0.59055118110236227" header="0.51181102362204722" footer="0.51181102362204722"/>
  <pageSetup paperSize="9" scale="79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54"/>
  <sheetViews>
    <sheetView showGridLines="0" zoomScaleNormal="100" workbookViewId="0">
      <selection activeCell="D11" sqref="D11"/>
    </sheetView>
  </sheetViews>
  <sheetFormatPr baseColWidth="10" defaultRowHeight="12.75" customHeight="1" x14ac:dyDescent="0.2"/>
  <cols>
    <col min="1" max="1" width="1.140625" style="2" customWidth="1"/>
    <col min="2" max="2" width="29.7109375" style="2" customWidth="1"/>
    <col min="3" max="3" width="1.140625" style="2" customWidth="1"/>
    <col min="4" max="5" width="9.7109375" style="2" customWidth="1"/>
    <col min="6" max="6" width="1.140625" style="2" customWidth="1"/>
    <col min="7" max="8" width="9.7109375" style="2" customWidth="1"/>
    <col min="9" max="9" width="1.140625" style="2" customWidth="1"/>
    <col min="10" max="11" width="9.7109375" style="2" customWidth="1"/>
    <col min="12" max="12" width="1.140625" style="2" customWidth="1"/>
    <col min="13" max="14" width="9.7109375" style="2" customWidth="1"/>
    <col min="15" max="15" width="1.140625" style="2" customWidth="1"/>
    <col min="16" max="17" width="9.7109375" style="2" customWidth="1"/>
    <col min="18" max="18" width="1.140625" style="2" customWidth="1"/>
    <col min="19" max="20" width="9.7109375" style="2" customWidth="1"/>
    <col min="21" max="21" width="1.140625" style="2" customWidth="1"/>
    <col min="22" max="23" width="9.7109375" style="2" customWidth="1"/>
    <col min="24" max="24" width="1.140625" style="2" customWidth="1"/>
    <col min="25" max="27" width="9.7109375" style="2" customWidth="1"/>
    <col min="28" max="16384" width="11.42578125" style="2"/>
  </cols>
  <sheetData>
    <row r="2" spans="1:26" ht="12.75" customHeight="1" x14ac:dyDescent="0.25">
      <c r="B2" s="10" t="s">
        <v>23</v>
      </c>
      <c r="C2" s="3"/>
      <c r="D2" s="3"/>
      <c r="E2" s="3"/>
      <c r="F2" s="3"/>
      <c r="G2" s="3"/>
      <c r="H2" s="3"/>
      <c r="I2" s="3"/>
      <c r="J2" s="3"/>
      <c r="K2" s="3"/>
      <c r="L2" s="3"/>
      <c r="N2" s="3"/>
      <c r="O2" s="3"/>
      <c r="Q2" s="3"/>
      <c r="R2" s="3"/>
      <c r="T2" s="3"/>
      <c r="U2" s="3"/>
      <c r="V2" s="50"/>
      <c r="W2" s="6"/>
      <c r="X2" s="6"/>
    </row>
    <row r="3" spans="1:26" ht="12.75" customHeight="1" x14ac:dyDescent="0.2">
      <c r="B3" s="11" t="s">
        <v>44</v>
      </c>
      <c r="C3" s="1"/>
      <c r="D3" s="125" t="s">
        <v>27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3"/>
      <c r="P3" s="125" t="s">
        <v>28</v>
      </c>
      <c r="Q3" s="125"/>
      <c r="R3" s="3"/>
      <c r="T3" s="3"/>
      <c r="U3" s="3"/>
      <c r="V3" s="123" t="s">
        <v>91</v>
      </c>
      <c r="W3" s="123"/>
      <c r="X3" s="3"/>
    </row>
    <row r="4" spans="1:26" s="1" customFormat="1" ht="12.75" customHeight="1" x14ac:dyDescent="0.2">
      <c r="D4" s="124" t="s">
        <v>14</v>
      </c>
      <c r="E4" s="124"/>
      <c r="F4" s="49"/>
      <c r="G4" s="124" t="s">
        <v>15</v>
      </c>
      <c r="H4" s="124"/>
      <c r="I4" s="49"/>
      <c r="J4" s="124" t="s">
        <v>16</v>
      </c>
      <c r="K4" s="124"/>
      <c r="L4" s="49"/>
      <c r="M4" s="124" t="s">
        <v>24</v>
      </c>
      <c r="N4" s="124"/>
      <c r="O4" s="49"/>
      <c r="P4" s="124" t="s">
        <v>72</v>
      </c>
      <c r="Q4" s="124"/>
      <c r="R4" s="49"/>
      <c r="S4" s="122" t="s">
        <v>17</v>
      </c>
      <c r="T4" s="122"/>
      <c r="U4" s="49"/>
      <c r="V4" s="123" t="s">
        <v>92</v>
      </c>
      <c r="W4" s="123"/>
      <c r="X4" s="49"/>
      <c r="Y4" s="122" t="s">
        <v>71</v>
      </c>
      <c r="Z4" s="122"/>
    </row>
    <row r="5" spans="1:26" s="5" customFormat="1" ht="12.75" customHeight="1" x14ac:dyDescent="0.2">
      <c r="A5" s="4"/>
      <c r="B5" s="47"/>
      <c r="C5" s="46"/>
      <c r="D5" s="84" t="s">
        <v>127</v>
      </c>
      <c r="E5" s="85" t="s">
        <v>122</v>
      </c>
      <c r="F5" s="6"/>
      <c r="G5" s="84" t="str">
        <f>D5</f>
        <v>1 - 6 | 2015</v>
      </c>
      <c r="H5" s="85" t="str">
        <f>E5</f>
        <v>1 - 6 | 2014</v>
      </c>
      <c r="I5" s="6"/>
      <c r="J5" s="84" t="str">
        <f>D5</f>
        <v>1 - 6 | 2015</v>
      </c>
      <c r="K5" s="85" t="str">
        <f>E5</f>
        <v>1 - 6 | 2014</v>
      </c>
      <c r="L5" s="6"/>
      <c r="M5" s="84" t="str">
        <f>D5</f>
        <v>1 - 6 | 2015</v>
      </c>
      <c r="N5" s="85" t="str">
        <f>E5</f>
        <v>1 - 6 | 2014</v>
      </c>
      <c r="O5" s="6"/>
      <c r="P5" s="84" t="str">
        <f>D5</f>
        <v>1 - 6 | 2015</v>
      </c>
      <c r="Q5" s="85" t="str">
        <f>E5</f>
        <v>1 - 6 | 2014</v>
      </c>
      <c r="R5" s="6"/>
      <c r="S5" s="84" t="str">
        <f>D5</f>
        <v>1 - 6 | 2015</v>
      </c>
      <c r="T5" s="85" t="str">
        <f>E5</f>
        <v>1 - 6 | 2014</v>
      </c>
      <c r="U5" s="6"/>
      <c r="V5" s="84" t="str">
        <f>D5</f>
        <v>1 - 6 | 2015</v>
      </c>
      <c r="W5" s="85" t="str">
        <f>E5</f>
        <v>1 - 6 | 2014</v>
      </c>
      <c r="X5" s="6"/>
      <c r="Y5" s="84" t="str">
        <f>D5</f>
        <v>1 - 6 | 2015</v>
      </c>
      <c r="Z5" s="85" t="str">
        <f>E5</f>
        <v>1 - 6 | 2014</v>
      </c>
    </row>
    <row r="6" spans="1:26" s="5" customFormat="1" ht="12.75" customHeight="1" x14ac:dyDescent="0.2">
      <c r="A6" s="4"/>
      <c r="B6" s="46"/>
      <c r="C6" s="46"/>
      <c r="D6" s="6"/>
      <c r="E6" s="6"/>
      <c r="F6" s="6"/>
      <c r="G6" s="6"/>
      <c r="H6" s="6"/>
      <c r="I6" s="6"/>
      <c r="J6" s="6"/>
      <c r="K6" s="6"/>
      <c r="L6" s="6"/>
      <c r="M6" s="6"/>
      <c r="N6" s="8"/>
      <c r="O6" s="8"/>
      <c r="P6" s="6"/>
      <c r="Q6" s="8"/>
      <c r="R6" s="8"/>
      <c r="S6" s="6"/>
      <c r="T6" s="8"/>
      <c r="U6" s="8"/>
      <c r="V6" s="6"/>
      <c r="W6" s="8"/>
      <c r="X6" s="8"/>
      <c r="Y6" s="6"/>
      <c r="Z6" s="6"/>
    </row>
    <row r="7" spans="1:26" s="9" customFormat="1" ht="12.75" customHeight="1" x14ac:dyDescent="0.2">
      <c r="A7" s="20"/>
      <c r="B7" s="15" t="s">
        <v>109</v>
      </c>
      <c r="C7" s="23"/>
      <c r="D7" s="69"/>
      <c r="E7" s="69"/>
      <c r="F7" s="24"/>
      <c r="G7" s="69"/>
      <c r="H7" s="69"/>
      <c r="I7" s="22"/>
      <c r="J7" s="69"/>
      <c r="K7" s="69"/>
      <c r="L7" s="22"/>
      <c r="M7" s="69"/>
      <c r="N7" s="69"/>
      <c r="O7" s="22"/>
      <c r="P7" s="69"/>
      <c r="Q7" s="69"/>
      <c r="R7" s="22"/>
      <c r="S7" s="69"/>
      <c r="T7" s="69"/>
      <c r="U7" s="22"/>
      <c r="V7" s="69"/>
      <c r="W7" s="69"/>
      <c r="X7" s="22"/>
      <c r="Y7" s="69"/>
      <c r="Z7" s="69"/>
    </row>
    <row r="8" spans="1:26" s="9" customFormat="1" ht="12.75" customHeight="1" x14ac:dyDescent="0.2">
      <c r="A8" s="20"/>
      <c r="B8" s="23" t="s">
        <v>11</v>
      </c>
      <c r="C8" s="23"/>
      <c r="D8" s="38">
        <v>349992</v>
      </c>
      <c r="E8" s="53">
        <v>373235</v>
      </c>
      <c r="F8" s="24"/>
      <c r="G8" s="38">
        <v>179962</v>
      </c>
      <c r="H8" s="53">
        <v>169231</v>
      </c>
      <c r="I8" s="24"/>
      <c r="J8" s="38">
        <v>29704</v>
      </c>
      <c r="K8" s="53">
        <v>28889</v>
      </c>
      <c r="L8" s="24"/>
      <c r="M8" s="38">
        <v>8644</v>
      </c>
      <c r="N8" s="53">
        <v>9042</v>
      </c>
      <c r="O8" s="24"/>
      <c r="P8" s="38">
        <v>16839</v>
      </c>
      <c r="Q8" s="53">
        <v>15336</v>
      </c>
      <c r="R8" s="24"/>
      <c r="S8" s="38">
        <v>585141</v>
      </c>
      <c r="T8" s="53">
        <v>595733</v>
      </c>
      <c r="U8" s="24"/>
      <c r="V8" s="38">
        <v>0</v>
      </c>
      <c r="W8" s="53">
        <v>0</v>
      </c>
      <c r="X8" s="24"/>
      <c r="Y8" s="38">
        <v>585141</v>
      </c>
      <c r="Z8" s="53">
        <v>595733</v>
      </c>
    </row>
    <row r="9" spans="1:26" s="9" customFormat="1" ht="12.75" customHeight="1" x14ac:dyDescent="0.2">
      <c r="A9" s="20"/>
      <c r="B9" s="23" t="s">
        <v>12</v>
      </c>
      <c r="C9" s="23"/>
      <c r="D9" s="38">
        <v>1909</v>
      </c>
      <c r="E9" s="53">
        <v>1048</v>
      </c>
      <c r="F9" s="24"/>
      <c r="G9" s="38">
        <v>817</v>
      </c>
      <c r="H9" s="53">
        <v>830</v>
      </c>
      <c r="I9" s="24"/>
      <c r="J9" s="38">
        <v>3439</v>
      </c>
      <c r="K9" s="53">
        <v>3059</v>
      </c>
      <c r="L9" s="24"/>
      <c r="M9" s="38">
        <v>59364</v>
      </c>
      <c r="N9" s="53">
        <v>53492</v>
      </c>
      <c r="O9" s="24"/>
      <c r="P9" s="38">
        <v>1194</v>
      </c>
      <c r="Q9" s="53">
        <v>1321</v>
      </c>
      <c r="R9" s="24"/>
      <c r="S9" s="38">
        <v>66723</v>
      </c>
      <c r="T9" s="53">
        <v>59750</v>
      </c>
      <c r="U9" s="24"/>
      <c r="V9" s="38">
        <v>-66723</v>
      </c>
      <c r="W9" s="53">
        <v>-59750</v>
      </c>
      <c r="X9" s="24"/>
      <c r="Y9" s="38">
        <v>0</v>
      </c>
      <c r="Z9" s="53">
        <v>0</v>
      </c>
    </row>
    <row r="10" spans="1:26" s="9" customFormat="1" ht="12.75" customHeight="1" x14ac:dyDescent="0.2">
      <c r="A10" s="20"/>
      <c r="B10" s="91" t="s">
        <v>13</v>
      </c>
      <c r="C10" s="23"/>
      <c r="D10" s="93">
        <v>351901</v>
      </c>
      <c r="E10" s="60">
        <v>374283</v>
      </c>
      <c r="F10" s="24"/>
      <c r="G10" s="93">
        <v>180779</v>
      </c>
      <c r="H10" s="60">
        <v>170061</v>
      </c>
      <c r="I10" s="27"/>
      <c r="J10" s="93">
        <v>33143</v>
      </c>
      <c r="K10" s="60">
        <v>31948</v>
      </c>
      <c r="L10" s="27"/>
      <c r="M10" s="93">
        <v>68008</v>
      </c>
      <c r="N10" s="60">
        <v>62534</v>
      </c>
      <c r="O10" s="27"/>
      <c r="P10" s="93">
        <v>18033</v>
      </c>
      <c r="Q10" s="60">
        <v>16657</v>
      </c>
      <c r="R10" s="27"/>
      <c r="S10" s="93">
        <v>651864</v>
      </c>
      <c r="T10" s="60">
        <v>655483</v>
      </c>
      <c r="U10" s="27"/>
      <c r="V10" s="70" t="s">
        <v>118</v>
      </c>
      <c r="W10" s="60" t="s">
        <v>118</v>
      </c>
      <c r="X10" s="24"/>
      <c r="Y10" s="70" t="s">
        <v>118</v>
      </c>
      <c r="Z10" s="60" t="s">
        <v>118</v>
      </c>
    </row>
    <row r="11" spans="1:26" s="9" customFormat="1" ht="12.75" customHeight="1" x14ac:dyDescent="0.2">
      <c r="A11" s="20"/>
      <c r="B11" s="23"/>
      <c r="C11" s="23"/>
      <c r="D11" s="38"/>
      <c r="E11" s="53"/>
      <c r="F11" s="24"/>
      <c r="G11" s="38"/>
      <c r="H11" s="53"/>
      <c r="I11" s="24"/>
      <c r="J11" s="38"/>
      <c r="K11" s="53"/>
      <c r="L11" s="24"/>
      <c r="M11" s="38"/>
      <c r="N11" s="53"/>
      <c r="O11" s="24"/>
      <c r="P11" s="38"/>
      <c r="Q11" s="53"/>
      <c r="R11" s="24"/>
      <c r="S11" s="38"/>
      <c r="T11" s="53"/>
      <c r="U11" s="24"/>
      <c r="V11" s="38"/>
      <c r="W11" s="53"/>
      <c r="X11" s="24"/>
      <c r="Y11" s="38"/>
      <c r="Z11" s="53"/>
    </row>
    <row r="12" spans="1:26" s="9" customFormat="1" ht="12.75" customHeight="1" x14ac:dyDescent="0.2">
      <c r="A12" s="20"/>
      <c r="B12" s="15" t="s">
        <v>18</v>
      </c>
      <c r="C12" s="21"/>
      <c r="D12" s="41"/>
      <c r="E12" s="73"/>
      <c r="F12" s="24"/>
      <c r="G12" s="41"/>
      <c r="H12" s="73"/>
      <c r="I12" s="22"/>
      <c r="J12" s="41"/>
      <c r="K12" s="73"/>
      <c r="L12" s="22"/>
      <c r="M12" s="41"/>
      <c r="N12" s="73"/>
      <c r="O12" s="22"/>
      <c r="P12" s="41"/>
      <c r="Q12" s="73"/>
      <c r="R12" s="22"/>
      <c r="S12" s="41"/>
      <c r="T12" s="73"/>
      <c r="U12" s="22"/>
      <c r="V12" s="41"/>
      <c r="W12" s="73"/>
      <c r="X12" s="22"/>
      <c r="Y12" s="41"/>
      <c r="Z12" s="73"/>
    </row>
    <row r="13" spans="1:26" s="9" customFormat="1" ht="12.75" customHeight="1" x14ac:dyDescent="0.2">
      <c r="A13" s="20"/>
      <c r="B13" s="23" t="s">
        <v>37</v>
      </c>
      <c r="C13" s="23"/>
      <c r="D13" s="38">
        <v>100328</v>
      </c>
      <c r="E13" s="53">
        <v>122452</v>
      </c>
      <c r="F13" s="24"/>
      <c r="G13" s="38">
        <v>38199</v>
      </c>
      <c r="H13" s="53">
        <v>23346</v>
      </c>
      <c r="I13" s="24"/>
      <c r="J13" s="38">
        <v>-433</v>
      </c>
      <c r="K13" s="53">
        <v>-424</v>
      </c>
      <c r="L13" s="24"/>
      <c r="M13" s="38">
        <v>-6024</v>
      </c>
      <c r="N13" s="53">
        <v>-14066</v>
      </c>
      <c r="O13" s="24"/>
      <c r="P13" s="38">
        <v>10824</v>
      </c>
      <c r="Q13" s="53">
        <v>9520</v>
      </c>
      <c r="R13" s="24"/>
      <c r="S13" s="38">
        <v>142895</v>
      </c>
      <c r="T13" s="53">
        <v>140828</v>
      </c>
      <c r="U13" s="24"/>
      <c r="V13" s="38">
        <v>0</v>
      </c>
      <c r="W13" s="53">
        <v>0</v>
      </c>
      <c r="X13" s="24"/>
      <c r="Y13" s="38">
        <v>142895</v>
      </c>
      <c r="Z13" s="53">
        <v>140828</v>
      </c>
    </row>
    <row r="14" spans="1:26" s="9" customFormat="1" ht="12.75" customHeight="1" x14ac:dyDescent="0.2">
      <c r="A14" s="20"/>
      <c r="B14" s="23" t="s">
        <v>39</v>
      </c>
      <c r="C14" s="77"/>
      <c r="D14" s="107">
        <v>0.28499999999999998</v>
      </c>
      <c r="E14" s="75">
        <v>0.32700000000000001</v>
      </c>
      <c r="F14" s="108"/>
      <c r="G14" s="107">
        <v>0.21099999999999999</v>
      </c>
      <c r="H14" s="75">
        <v>0.13700000000000001</v>
      </c>
      <c r="I14" s="76"/>
      <c r="J14" s="107">
        <v>-1.2999999999999999E-2</v>
      </c>
      <c r="K14" s="75">
        <v>-1.2999999999999999E-2</v>
      </c>
      <c r="L14" s="76"/>
      <c r="M14" s="107">
        <v>-8.8999999999999996E-2</v>
      </c>
      <c r="N14" s="75">
        <v>-0.22500000000000001</v>
      </c>
      <c r="O14" s="76"/>
      <c r="P14" s="107">
        <v>0.6</v>
      </c>
      <c r="Q14" s="75">
        <v>0.57199999999999995</v>
      </c>
      <c r="R14" s="76"/>
      <c r="S14" s="106" t="s">
        <v>118</v>
      </c>
      <c r="T14" s="75" t="s">
        <v>118</v>
      </c>
      <c r="U14" s="76"/>
      <c r="V14" s="106" t="s">
        <v>118</v>
      </c>
      <c r="W14" s="75" t="s">
        <v>118</v>
      </c>
      <c r="X14" s="76"/>
      <c r="Y14" s="106" t="s">
        <v>118</v>
      </c>
      <c r="Z14" s="75" t="s">
        <v>118</v>
      </c>
    </row>
    <row r="15" spans="1:26" s="9" customFormat="1" ht="12.75" customHeight="1" x14ac:dyDescent="0.2">
      <c r="A15" s="20"/>
      <c r="B15" s="23" t="s">
        <v>38</v>
      </c>
      <c r="C15" s="77"/>
      <c r="D15" s="38">
        <v>57530</v>
      </c>
      <c r="E15" s="94">
        <v>79085</v>
      </c>
      <c r="F15" s="24"/>
      <c r="G15" s="38">
        <v>26819</v>
      </c>
      <c r="H15" s="94">
        <v>13147</v>
      </c>
      <c r="I15" s="95"/>
      <c r="J15" s="38">
        <v>-1077</v>
      </c>
      <c r="K15" s="94">
        <v>-984</v>
      </c>
      <c r="L15" s="95"/>
      <c r="M15" s="38">
        <v>-9263</v>
      </c>
      <c r="N15" s="94">
        <v>-17529</v>
      </c>
      <c r="O15" s="95"/>
      <c r="P15" s="38">
        <v>8335</v>
      </c>
      <c r="Q15" s="94">
        <v>7311</v>
      </c>
      <c r="R15" s="95"/>
      <c r="S15" s="38">
        <v>82344</v>
      </c>
      <c r="T15" s="94">
        <v>81031</v>
      </c>
      <c r="U15" s="95"/>
      <c r="V15" s="38">
        <v>295</v>
      </c>
      <c r="W15" s="94">
        <v>357</v>
      </c>
      <c r="X15" s="95"/>
      <c r="Y15" s="38">
        <v>82639</v>
      </c>
      <c r="Z15" s="94">
        <v>81388</v>
      </c>
    </row>
    <row r="16" spans="1:26" s="9" customFormat="1" ht="12.75" customHeight="1" x14ac:dyDescent="0.2">
      <c r="A16" s="20"/>
      <c r="B16" s="23" t="s">
        <v>40</v>
      </c>
      <c r="C16" s="23"/>
      <c r="D16" s="107">
        <v>0.16300000000000001</v>
      </c>
      <c r="E16" s="75">
        <v>0.21099999999999999</v>
      </c>
      <c r="F16" s="108"/>
      <c r="G16" s="107">
        <v>0.14799999999999999</v>
      </c>
      <c r="H16" s="75">
        <v>7.6999999999999999E-2</v>
      </c>
      <c r="I16" s="108"/>
      <c r="J16" s="107">
        <v>-3.2000000000000001E-2</v>
      </c>
      <c r="K16" s="75">
        <v>-3.1E-2</v>
      </c>
      <c r="L16" s="108"/>
      <c r="M16" s="107">
        <v>-0.13600000000000001</v>
      </c>
      <c r="N16" s="75">
        <v>-0.28000000000000003</v>
      </c>
      <c r="O16" s="108"/>
      <c r="P16" s="107">
        <v>0.46200000000000002</v>
      </c>
      <c r="Q16" s="75">
        <v>0.439</v>
      </c>
      <c r="R16" s="24"/>
      <c r="S16" s="106" t="s">
        <v>118</v>
      </c>
      <c r="T16" s="75" t="s">
        <v>118</v>
      </c>
      <c r="U16" s="24"/>
      <c r="V16" s="106" t="s">
        <v>118</v>
      </c>
      <c r="W16" s="75" t="s">
        <v>118</v>
      </c>
      <c r="X16" s="24"/>
      <c r="Y16" s="106" t="s">
        <v>118</v>
      </c>
      <c r="Z16" s="75" t="s">
        <v>118</v>
      </c>
    </row>
    <row r="17" spans="1:26" s="9" customFormat="1" ht="12.75" customHeight="1" x14ac:dyDescent="0.2">
      <c r="A17" s="20"/>
      <c r="B17" s="23"/>
      <c r="C17" s="23"/>
      <c r="D17" s="38"/>
      <c r="E17" s="75"/>
      <c r="F17" s="76"/>
      <c r="G17" s="38"/>
      <c r="H17" s="75"/>
      <c r="I17" s="76"/>
      <c r="J17" s="38"/>
      <c r="K17" s="75"/>
      <c r="L17" s="76"/>
      <c r="M17" s="38"/>
      <c r="N17" s="75"/>
      <c r="O17" s="76"/>
      <c r="P17" s="38"/>
      <c r="Q17" s="75"/>
      <c r="R17" s="76"/>
      <c r="S17" s="38"/>
      <c r="T17" s="75"/>
      <c r="U17" s="76"/>
      <c r="V17" s="38"/>
      <c r="W17" s="75"/>
      <c r="X17" s="76"/>
      <c r="Y17" s="38"/>
      <c r="Z17" s="75"/>
    </row>
    <row r="18" spans="1:26" s="9" customFormat="1" ht="12.75" customHeight="1" x14ac:dyDescent="0.2">
      <c r="A18" s="20"/>
      <c r="B18" s="15" t="s">
        <v>89</v>
      </c>
      <c r="C18" s="21"/>
      <c r="D18" s="41"/>
      <c r="E18" s="54"/>
      <c r="F18" s="24"/>
      <c r="G18" s="41"/>
      <c r="H18" s="54"/>
      <c r="I18" s="24"/>
      <c r="J18" s="41"/>
      <c r="K18" s="54"/>
      <c r="L18" s="24"/>
      <c r="M18" s="41"/>
      <c r="N18" s="54"/>
      <c r="O18" s="24"/>
      <c r="P18" s="41"/>
      <c r="Q18" s="54"/>
      <c r="R18" s="24"/>
      <c r="S18" s="41"/>
      <c r="T18" s="54"/>
      <c r="U18" s="24"/>
      <c r="V18" s="41"/>
      <c r="W18" s="54"/>
      <c r="X18" s="24"/>
      <c r="Y18" s="41"/>
      <c r="Z18" s="54"/>
    </row>
    <row r="19" spans="1:26" s="9" customFormat="1" ht="12.75" customHeight="1" x14ac:dyDescent="0.2">
      <c r="A19" s="20"/>
      <c r="B19" s="23" t="s">
        <v>33</v>
      </c>
      <c r="C19" s="23"/>
      <c r="D19" s="38">
        <v>821263</v>
      </c>
      <c r="E19" s="53">
        <v>893400</v>
      </c>
      <c r="F19" s="24"/>
      <c r="G19" s="38">
        <v>364114</v>
      </c>
      <c r="H19" s="53">
        <v>297352</v>
      </c>
      <c r="I19" s="24"/>
      <c r="J19" s="38">
        <v>24367</v>
      </c>
      <c r="K19" s="53">
        <v>19235</v>
      </c>
      <c r="L19" s="24"/>
      <c r="M19" s="38">
        <v>155413</v>
      </c>
      <c r="N19" s="53">
        <v>82940</v>
      </c>
      <c r="O19" s="24"/>
      <c r="P19" s="38">
        <v>191742</v>
      </c>
      <c r="Q19" s="53">
        <v>180071</v>
      </c>
      <c r="R19" s="24"/>
      <c r="S19" s="38">
        <v>1556899</v>
      </c>
      <c r="T19" s="53">
        <v>1472998</v>
      </c>
      <c r="U19" s="24"/>
      <c r="V19" s="38">
        <v>188380</v>
      </c>
      <c r="W19" s="53">
        <v>230516</v>
      </c>
      <c r="X19" s="24"/>
      <c r="Y19" s="38">
        <v>1745279</v>
      </c>
      <c r="Z19" s="53">
        <v>1703514</v>
      </c>
    </row>
    <row r="20" spans="1:26" s="9" customFormat="1" ht="12.75" customHeight="1" x14ac:dyDescent="0.2">
      <c r="A20" s="20"/>
      <c r="B20" s="23"/>
      <c r="C20" s="23"/>
      <c r="D20" s="38"/>
      <c r="E20" s="53"/>
      <c r="F20" s="24"/>
      <c r="G20" s="38"/>
      <c r="H20" s="53"/>
      <c r="I20" s="24"/>
      <c r="J20" s="38"/>
      <c r="K20" s="53"/>
      <c r="L20" s="24"/>
      <c r="M20" s="38"/>
      <c r="N20" s="53"/>
      <c r="O20" s="24"/>
      <c r="P20" s="38"/>
      <c r="Q20" s="53"/>
      <c r="R20" s="24"/>
      <c r="S20" s="38"/>
      <c r="T20" s="53"/>
      <c r="U20" s="24"/>
      <c r="V20" s="38"/>
      <c r="W20" s="53"/>
      <c r="X20" s="24"/>
      <c r="Y20" s="38"/>
      <c r="Z20" s="53"/>
    </row>
    <row r="21" spans="1:26" s="9" customFormat="1" ht="12.75" customHeight="1" x14ac:dyDescent="0.2">
      <c r="A21" s="20"/>
      <c r="B21" s="15" t="s">
        <v>19</v>
      </c>
      <c r="C21" s="21"/>
      <c r="D21" s="41"/>
      <c r="E21" s="54"/>
      <c r="F21" s="24"/>
      <c r="G21" s="41"/>
      <c r="H21" s="54"/>
      <c r="I21" s="24"/>
      <c r="J21" s="41"/>
      <c r="K21" s="54"/>
      <c r="L21" s="24"/>
      <c r="M21" s="41"/>
      <c r="N21" s="54"/>
      <c r="O21" s="24"/>
      <c r="P21" s="41"/>
      <c r="Q21" s="54"/>
      <c r="R21" s="24"/>
      <c r="S21" s="41"/>
      <c r="T21" s="54"/>
      <c r="U21" s="24"/>
      <c r="V21" s="41"/>
      <c r="W21" s="54"/>
      <c r="X21" s="24"/>
      <c r="Y21" s="41"/>
      <c r="Z21" s="54"/>
    </row>
    <row r="22" spans="1:26" s="9" customFormat="1" ht="12.75" customHeight="1" x14ac:dyDescent="0.2">
      <c r="A22" s="20"/>
      <c r="B22" s="23" t="s">
        <v>42</v>
      </c>
      <c r="C22" s="23"/>
      <c r="D22" s="38"/>
      <c r="E22" s="53"/>
      <c r="F22" s="24"/>
      <c r="G22" s="38"/>
      <c r="H22" s="53"/>
      <c r="I22" s="24"/>
      <c r="J22" s="38"/>
      <c r="K22" s="53"/>
      <c r="L22" s="24"/>
      <c r="M22" s="38"/>
      <c r="N22" s="53"/>
      <c r="O22" s="24"/>
      <c r="P22" s="38"/>
      <c r="Q22" s="53"/>
      <c r="R22" s="24"/>
      <c r="S22" s="38"/>
      <c r="T22" s="53"/>
      <c r="U22" s="24"/>
      <c r="V22" s="38"/>
      <c r="W22" s="53"/>
      <c r="X22" s="24"/>
      <c r="Y22" s="38"/>
      <c r="Z22" s="53"/>
    </row>
    <row r="23" spans="1:26" s="9" customFormat="1" ht="22.5" x14ac:dyDescent="0.2">
      <c r="A23" s="20"/>
      <c r="B23" s="80" t="s">
        <v>2</v>
      </c>
      <c r="C23" s="77"/>
      <c r="D23" s="38">
        <v>14569</v>
      </c>
      <c r="E23" s="53">
        <v>26471</v>
      </c>
      <c r="F23" s="24"/>
      <c r="G23" s="38">
        <v>43867</v>
      </c>
      <c r="H23" s="53">
        <v>14718</v>
      </c>
      <c r="I23" s="24"/>
      <c r="J23" s="38">
        <v>136</v>
      </c>
      <c r="K23" s="53">
        <v>134</v>
      </c>
      <c r="L23" s="24"/>
      <c r="M23" s="38">
        <v>877</v>
      </c>
      <c r="N23" s="53">
        <v>896</v>
      </c>
      <c r="O23" s="24"/>
      <c r="P23" s="38">
        <v>556</v>
      </c>
      <c r="Q23" s="53">
        <v>9844</v>
      </c>
      <c r="R23" s="24"/>
      <c r="S23" s="38">
        <v>60005</v>
      </c>
      <c r="T23" s="53">
        <v>52064</v>
      </c>
      <c r="U23" s="24"/>
      <c r="V23" s="38">
        <v>0</v>
      </c>
      <c r="W23" s="53">
        <v>0</v>
      </c>
      <c r="X23" s="24"/>
      <c r="Y23" s="38">
        <v>60005</v>
      </c>
      <c r="Z23" s="53">
        <v>52064</v>
      </c>
    </row>
    <row r="24" spans="1:26" s="9" customFormat="1" ht="15" customHeight="1" x14ac:dyDescent="0.2">
      <c r="A24" s="20"/>
      <c r="B24" s="97" t="s">
        <v>3</v>
      </c>
      <c r="C24" s="77"/>
      <c r="D24" s="38">
        <v>3774</v>
      </c>
      <c r="E24" s="53">
        <v>4305</v>
      </c>
      <c r="F24" s="24"/>
      <c r="G24" s="38">
        <v>73</v>
      </c>
      <c r="H24" s="53">
        <v>278</v>
      </c>
      <c r="I24" s="24"/>
      <c r="J24" s="38">
        <v>5</v>
      </c>
      <c r="K24" s="53">
        <v>41</v>
      </c>
      <c r="L24" s="24"/>
      <c r="M24" s="38">
        <v>190</v>
      </c>
      <c r="N24" s="53">
        <v>124</v>
      </c>
      <c r="O24" s="24"/>
      <c r="P24" s="38">
        <v>2</v>
      </c>
      <c r="Q24" s="53">
        <v>0</v>
      </c>
      <c r="R24" s="24"/>
      <c r="S24" s="38">
        <v>4044</v>
      </c>
      <c r="T24" s="53">
        <v>4748</v>
      </c>
      <c r="U24" s="24"/>
      <c r="V24" s="38">
        <v>-28</v>
      </c>
      <c r="W24" s="53">
        <v>76</v>
      </c>
      <c r="X24" s="24"/>
      <c r="Y24" s="38">
        <v>4016</v>
      </c>
      <c r="Z24" s="53">
        <v>4824</v>
      </c>
    </row>
    <row r="25" spans="1:26" s="9" customFormat="1" ht="24" customHeight="1" x14ac:dyDescent="0.2">
      <c r="A25" s="20"/>
      <c r="B25" s="23" t="s">
        <v>87</v>
      </c>
      <c r="C25" s="23"/>
      <c r="D25" s="38">
        <v>37395</v>
      </c>
      <c r="E25" s="53">
        <v>38725</v>
      </c>
      <c r="F25" s="24"/>
      <c r="G25" s="38">
        <v>11201</v>
      </c>
      <c r="H25" s="53">
        <v>10034</v>
      </c>
      <c r="I25" s="24"/>
      <c r="J25" s="38">
        <v>621</v>
      </c>
      <c r="K25" s="53">
        <v>530</v>
      </c>
      <c r="L25" s="24"/>
      <c r="M25" s="38">
        <v>2765</v>
      </c>
      <c r="N25" s="53">
        <v>3019</v>
      </c>
      <c r="O25" s="24"/>
      <c r="P25" s="38">
        <v>2487</v>
      </c>
      <c r="Q25" s="53">
        <v>2208</v>
      </c>
      <c r="R25" s="24"/>
      <c r="S25" s="38">
        <v>54469</v>
      </c>
      <c r="T25" s="53">
        <v>54517</v>
      </c>
      <c r="U25" s="24"/>
      <c r="V25" s="38">
        <v>-212</v>
      </c>
      <c r="W25" s="53">
        <v>-213</v>
      </c>
      <c r="X25" s="24"/>
      <c r="Y25" s="38">
        <v>54257</v>
      </c>
      <c r="Z25" s="53">
        <v>54305</v>
      </c>
    </row>
    <row r="26" spans="1:26" s="9" customFormat="1" ht="24" customHeight="1" x14ac:dyDescent="0.2">
      <c r="A26" s="20"/>
      <c r="B26" s="80" t="s">
        <v>124</v>
      </c>
      <c r="C26" s="23"/>
      <c r="D26" s="38" t="s">
        <v>118</v>
      </c>
      <c r="E26" s="53" t="s">
        <v>118</v>
      </c>
      <c r="F26" s="24"/>
      <c r="G26" s="38" t="s">
        <v>118</v>
      </c>
      <c r="H26" s="53" t="s">
        <v>118</v>
      </c>
      <c r="I26" s="24"/>
      <c r="J26" s="38" t="s">
        <v>118</v>
      </c>
      <c r="K26" s="53" t="s">
        <v>118</v>
      </c>
      <c r="L26" s="24"/>
      <c r="M26" s="38" t="s">
        <v>118</v>
      </c>
      <c r="N26" s="53">
        <v>279</v>
      </c>
      <c r="O26" s="24"/>
      <c r="P26" s="38" t="s">
        <v>118</v>
      </c>
      <c r="Q26" s="53" t="s">
        <v>118</v>
      </c>
      <c r="R26" s="24"/>
      <c r="S26" s="38" t="s">
        <v>118</v>
      </c>
      <c r="T26" s="53">
        <v>279</v>
      </c>
      <c r="U26" s="24"/>
      <c r="V26" s="38" t="s">
        <v>118</v>
      </c>
      <c r="W26" s="53" t="s">
        <v>118</v>
      </c>
      <c r="X26" s="24"/>
      <c r="Y26" s="38">
        <v>0</v>
      </c>
      <c r="Z26" s="53">
        <v>279</v>
      </c>
    </row>
    <row r="27" spans="1:26" s="9" customFormat="1" ht="25.5" customHeight="1" x14ac:dyDescent="0.2">
      <c r="A27" s="20"/>
      <c r="B27" s="23" t="s">
        <v>20</v>
      </c>
      <c r="C27" s="23"/>
      <c r="D27" s="38">
        <v>5403</v>
      </c>
      <c r="E27" s="53">
        <v>4642</v>
      </c>
      <c r="F27" s="24"/>
      <c r="G27" s="38">
        <v>179</v>
      </c>
      <c r="H27" s="53">
        <v>165</v>
      </c>
      <c r="I27" s="24"/>
      <c r="J27" s="38">
        <v>24</v>
      </c>
      <c r="K27" s="53">
        <v>29</v>
      </c>
      <c r="L27" s="24"/>
      <c r="M27" s="38">
        <v>474</v>
      </c>
      <c r="N27" s="53">
        <v>444</v>
      </c>
      <c r="O27" s="24"/>
      <c r="P27" s="38">
        <v>2</v>
      </c>
      <c r="Q27" s="53">
        <v>1</v>
      </c>
      <c r="R27" s="24"/>
      <c r="S27" s="38">
        <v>6082</v>
      </c>
      <c r="T27" s="53">
        <v>5281</v>
      </c>
      <c r="U27" s="24"/>
      <c r="V27" s="38">
        <v>-83</v>
      </c>
      <c r="W27" s="53">
        <v>-144</v>
      </c>
      <c r="X27" s="24"/>
      <c r="Y27" s="38">
        <v>5999</v>
      </c>
      <c r="Z27" s="53">
        <v>5136</v>
      </c>
    </row>
    <row r="28" spans="1:26" s="9" customFormat="1" ht="25.5" customHeight="1" x14ac:dyDescent="0.2">
      <c r="A28" s="20"/>
      <c r="B28" s="80" t="s">
        <v>124</v>
      </c>
      <c r="C28" s="23"/>
      <c r="D28" s="38" t="s">
        <v>118</v>
      </c>
      <c r="E28" s="53" t="s">
        <v>118</v>
      </c>
      <c r="F28" s="24"/>
      <c r="G28" s="38" t="s">
        <v>118</v>
      </c>
      <c r="H28" s="53" t="s">
        <v>118</v>
      </c>
      <c r="I28" s="24"/>
      <c r="J28" s="38" t="s">
        <v>118</v>
      </c>
      <c r="K28" s="53" t="s">
        <v>118</v>
      </c>
      <c r="L28" s="24"/>
      <c r="M28" s="38" t="s">
        <v>118</v>
      </c>
      <c r="N28" s="53" t="s">
        <v>118</v>
      </c>
      <c r="O28" s="24"/>
      <c r="P28" s="38" t="s">
        <v>118</v>
      </c>
      <c r="Q28" s="53" t="s">
        <v>118</v>
      </c>
      <c r="R28" s="24"/>
      <c r="S28" s="38" t="s">
        <v>118</v>
      </c>
      <c r="T28" s="53">
        <v>0</v>
      </c>
      <c r="U28" s="24"/>
      <c r="V28" s="38" t="s">
        <v>118</v>
      </c>
      <c r="W28" s="53" t="s">
        <v>118</v>
      </c>
      <c r="X28" s="24"/>
      <c r="Y28" s="38">
        <v>0</v>
      </c>
      <c r="Z28" s="53">
        <v>0</v>
      </c>
    </row>
    <row r="29" spans="1:26" s="9" customFormat="1" ht="25.5" customHeight="1" x14ac:dyDescent="0.2">
      <c r="A29" s="20"/>
      <c r="B29" s="23" t="s">
        <v>31</v>
      </c>
      <c r="C29" s="23"/>
      <c r="D29" s="38">
        <v>354</v>
      </c>
      <c r="E29" s="53">
        <v>403</v>
      </c>
      <c r="F29" s="24"/>
      <c r="G29" s="38">
        <v>0</v>
      </c>
      <c r="H29" s="53">
        <v>0</v>
      </c>
      <c r="I29" s="24"/>
      <c r="J29" s="38">
        <v>2247</v>
      </c>
      <c r="K29" s="53">
        <v>2372</v>
      </c>
      <c r="L29" s="24"/>
      <c r="M29" s="38">
        <v>0</v>
      </c>
      <c r="N29" s="53">
        <v>0</v>
      </c>
      <c r="O29" s="24"/>
      <c r="P29" s="38">
        <v>0</v>
      </c>
      <c r="Q29" s="53">
        <v>0</v>
      </c>
      <c r="R29" s="24"/>
      <c r="S29" s="38">
        <v>2601</v>
      </c>
      <c r="T29" s="53">
        <v>2775</v>
      </c>
      <c r="U29" s="24"/>
      <c r="V29" s="38" t="s">
        <v>118</v>
      </c>
      <c r="W29" s="53" t="s">
        <v>118</v>
      </c>
      <c r="X29" s="24"/>
      <c r="Y29" s="38">
        <v>2601</v>
      </c>
      <c r="Z29" s="53">
        <v>2775</v>
      </c>
    </row>
    <row r="30" spans="1:26" s="9" customFormat="1" x14ac:dyDescent="0.2">
      <c r="A30" s="20"/>
      <c r="B30" s="23" t="s">
        <v>106</v>
      </c>
      <c r="C30" s="23"/>
      <c r="D30" s="38">
        <v>12190</v>
      </c>
      <c r="E30" s="53">
        <v>10335</v>
      </c>
      <c r="F30" s="24"/>
      <c r="G30" s="38">
        <v>1270</v>
      </c>
      <c r="H30" s="53">
        <v>1136</v>
      </c>
      <c r="I30" s="24"/>
      <c r="J30" s="38">
        <v>880</v>
      </c>
      <c r="K30" s="53">
        <v>930</v>
      </c>
      <c r="L30" s="24"/>
      <c r="M30" s="38">
        <v>6256</v>
      </c>
      <c r="N30" s="53">
        <v>12853</v>
      </c>
      <c r="O30" s="24"/>
      <c r="P30" s="38">
        <v>50</v>
      </c>
      <c r="Q30" s="53">
        <v>139</v>
      </c>
      <c r="R30" s="24"/>
      <c r="S30" s="38">
        <v>20646</v>
      </c>
      <c r="T30" s="53">
        <v>25393</v>
      </c>
      <c r="U30" s="24"/>
      <c r="V30" s="38">
        <v>8</v>
      </c>
      <c r="W30" s="53">
        <v>4</v>
      </c>
      <c r="X30" s="24"/>
      <c r="Y30" s="38">
        <v>20654</v>
      </c>
      <c r="Z30" s="53">
        <v>25398</v>
      </c>
    </row>
    <row r="31" spans="1:26" s="9" customFormat="1" x14ac:dyDescent="0.2">
      <c r="A31" s="20"/>
      <c r="B31" s="23"/>
      <c r="C31" s="23"/>
      <c r="D31" s="24"/>
      <c r="E31" s="53"/>
      <c r="F31" s="24"/>
      <c r="G31" s="24"/>
      <c r="H31" s="53"/>
      <c r="I31" s="24"/>
      <c r="J31" s="24"/>
      <c r="K31" s="53"/>
      <c r="L31" s="24"/>
      <c r="M31" s="24"/>
      <c r="N31" s="53"/>
      <c r="O31" s="24"/>
      <c r="P31" s="24"/>
      <c r="Q31" s="53"/>
      <c r="R31" s="24"/>
      <c r="S31" s="24"/>
      <c r="T31" s="53"/>
      <c r="U31" s="24"/>
      <c r="V31" s="24"/>
      <c r="W31" s="53"/>
      <c r="X31" s="24"/>
      <c r="Y31" s="24"/>
      <c r="Z31" s="53"/>
    </row>
    <row r="32" spans="1:26" s="9" customFormat="1" x14ac:dyDescent="0.2">
      <c r="A32" s="20"/>
      <c r="B32" s="19" t="s">
        <v>99</v>
      </c>
      <c r="C32" s="23"/>
      <c r="D32" s="38">
        <v>3404</v>
      </c>
      <c r="E32" s="53">
        <v>3783</v>
      </c>
      <c r="F32" s="24"/>
      <c r="G32" s="38" t="s">
        <v>100</v>
      </c>
      <c r="H32" s="99" t="s">
        <v>100</v>
      </c>
      <c r="I32" s="24"/>
      <c r="J32" s="24"/>
      <c r="K32" s="53"/>
      <c r="L32" s="24"/>
      <c r="M32" s="24"/>
      <c r="N32" s="53"/>
      <c r="O32" s="24"/>
      <c r="P32" s="24"/>
      <c r="Q32" s="24"/>
      <c r="R32" s="24"/>
      <c r="S32" s="24"/>
      <c r="T32" s="53"/>
      <c r="U32" s="24"/>
      <c r="V32" s="24"/>
      <c r="W32" s="53"/>
      <c r="X32" s="24"/>
      <c r="Y32" s="24"/>
      <c r="Z32" s="53"/>
    </row>
    <row r="33" spans="1:26" s="9" customFormat="1" ht="12.75" customHeight="1" x14ac:dyDescent="0.2">
      <c r="A33" s="20"/>
      <c r="B33" s="19" t="s">
        <v>119</v>
      </c>
      <c r="D33" s="38" t="s">
        <v>100</v>
      </c>
      <c r="E33" s="78" t="s">
        <v>100</v>
      </c>
      <c r="G33" s="38">
        <v>654</v>
      </c>
      <c r="H33" s="53">
        <v>633</v>
      </c>
      <c r="I33" s="2"/>
      <c r="J33" s="2"/>
      <c r="K33" s="2"/>
      <c r="L33" s="2"/>
      <c r="M33" s="2"/>
      <c r="N33" s="2"/>
      <c r="O33" s="2"/>
      <c r="P33" s="2"/>
      <c r="Q33" s="96"/>
      <c r="R33" s="2"/>
      <c r="S33" s="2"/>
      <c r="T33" s="96"/>
      <c r="U33" s="2"/>
      <c r="V33" s="2"/>
      <c r="W33" s="2"/>
      <c r="X33" s="2"/>
      <c r="Y33" s="2"/>
      <c r="Z33" s="2"/>
    </row>
    <row r="34" spans="1:26" ht="12.75" customHeight="1" x14ac:dyDescent="0.2">
      <c r="B34" s="79"/>
    </row>
    <row r="35" spans="1:26" ht="12.75" customHeight="1" x14ac:dyDescent="0.2">
      <c r="B35" s="79"/>
    </row>
    <row r="36" spans="1:26" ht="12.75" customHeight="1" x14ac:dyDescent="0.2">
      <c r="B36" s="1"/>
      <c r="C36" s="1"/>
      <c r="D36" s="114" t="s">
        <v>27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3"/>
      <c r="P36" s="114" t="s">
        <v>28</v>
      </c>
      <c r="Q36" s="114"/>
      <c r="R36" s="3"/>
      <c r="T36" s="3"/>
      <c r="U36" s="3"/>
      <c r="V36" s="115" t="s">
        <v>91</v>
      </c>
      <c r="W36" s="115"/>
      <c r="X36" s="3"/>
    </row>
    <row r="37" spans="1:26" ht="12.75" customHeight="1" x14ac:dyDescent="0.2">
      <c r="B37" s="1"/>
      <c r="C37" s="1"/>
      <c r="D37" s="112" t="s">
        <v>14</v>
      </c>
      <c r="E37" s="112"/>
      <c r="F37" s="49"/>
      <c r="G37" s="112" t="s">
        <v>15</v>
      </c>
      <c r="H37" s="112"/>
      <c r="I37" s="49"/>
      <c r="J37" s="112" t="s">
        <v>16</v>
      </c>
      <c r="K37" s="112"/>
      <c r="L37" s="49"/>
      <c r="M37" s="112" t="s">
        <v>24</v>
      </c>
      <c r="N37" s="112"/>
      <c r="O37" s="49"/>
      <c r="P37" s="112" t="s">
        <v>72</v>
      </c>
      <c r="Q37" s="112"/>
      <c r="R37" s="49"/>
      <c r="S37" s="113" t="s">
        <v>17</v>
      </c>
      <c r="T37" s="113"/>
      <c r="U37" s="49"/>
      <c r="V37" s="115" t="s">
        <v>92</v>
      </c>
      <c r="W37" s="115"/>
      <c r="X37" s="49"/>
      <c r="Y37" s="113" t="s">
        <v>71</v>
      </c>
      <c r="Z37" s="113"/>
    </row>
    <row r="38" spans="1:26" ht="12.75" customHeight="1" x14ac:dyDescent="0.2">
      <c r="B38" s="47"/>
      <c r="C38" s="46"/>
      <c r="D38" s="84" t="s">
        <v>128</v>
      </c>
      <c r="E38" s="85" t="s">
        <v>129</v>
      </c>
      <c r="F38" s="6"/>
      <c r="G38" s="84" t="s">
        <v>128</v>
      </c>
      <c r="H38" s="85" t="s">
        <v>129</v>
      </c>
      <c r="I38" s="6"/>
      <c r="J38" s="84" t="s">
        <v>128</v>
      </c>
      <c r="K38" s="85" t="s">
        <v>129</v>
      </c>
      <c r="L38" s="6"/>
      <c r="M38" s="84" t="s">
        <v>128</v>
      </c>
      <c r="N38" s="85" t="s">
        <v>129</v>
      </c>
      <c r="O38" s="6"/>
      <c r="P38" s="84" t="s">
        <v>128</v>
      </c>
      <c r="Q38" s="85" t="s">
        <v>129</v>
      </c>
      <c r="R38" s="6"/>
      <c r="S38" s="84" t="s">
        <v>128</v>
      </c>
      <c r="T38" s="85" t="s">
        <v>129</v>
      </c>
      <c r="U38" s="6"/>
      <c r="V38" s="84" t="s">
        <v>128</v>
      </c>
      <c r="W38" s="85" t="s">
        <v>129</v>
      </c>
      <c r="X38" s="6"/>
      <c r="Y38" s="84" t="s">
        <v>128</v>
      </c>
      <c r="Z38" s="85" t="s">
        <v>129</v>
      </c>
    </row>
    <row r="39" spans="1:26" ht="12.75" customHeight="1" x14ac:dyDescent="0.2">
      <c r="B39" s="46"/>
      <c r="C39" s="46"/>
      <c r="D39" s="6"/>
      <c r="E39" s="6"/>
      <c r="F39" s="6"/>
      <c r="G39" s="6"/>
      <c r="H39" s="6"/>
      <c r="I39" s="6"/>
      <c r="J39" s="6"/>
      <c r="K39" s="6"/>
      <c r="L39" s="6"/>
      <c r="M39" s="6"/>
      <c r="N39" s="8"/>
      <c r="O39" s="8"/>
      <c r="P39" s="6"/>
      <c r="Q39" s="8"/>
      <c r="R39" s="8"/>
      <c r="S39" s="6"/>
      <c r="T39" s="8"/>
      <c r="U39" s="8"/>
      <c r="V39" s="6"/>
      <c r="W39" s="8"/>
      <c r="X39" s="8"/>
      <c r="Y39" s="6"/>
      <c r="Z39" s="6"/>
    </row>
    <row r="40" spans="1:26" ht="12.75" customHeight="1" x14ac:dyDescent="0.2">
      <c r="B40" s="15" t="s">
        <v>109</v>
      </c>
      <c r="C40" s="21"/>
      <c r="D40" s="69"/>
      <c r="E40" s="69"/>
      <c r="F40" s="22"/>
      <c r="G40" s="69"/>
      <c r="H40" s="69"/>
      <c r="I40" s="22"/>
      <c r="J40" s="69"/>
      <c r="K40" s="69"/>
      <c r="L40" s="22"/>
      <c r="M40" s="69"/>
      <c r="N40" s="69"/>
      <c r="O40" s="22"/>
      <c r="P40" s="69"/>
      <c r="Q40" s="69"/>
      <c r="R40" s="22"/>
      <c r="S40" s="69"/>
      <c r="T40" s="69"/>
      <c r="U40" s="22"/>
      <c r="V40" s="69"/>
      <c r="W40" s="69"/>
      <c r="X40" s="22"/>
      <c r="Y40" s="69"/>
      <c r="Z40" s="69"/>
    </row>
    <row r="41" spans="1:26" ht="12.75" customHeight="1" x14ac:dyDescent="0.2">
      <c r="B41" s="23" t="s">
        <v>11</v>
      </c>
      <c r="C41" s="23"/>
      <c r="D41" s="38">
        <v>170548</v>
      </c>
      <c r="E41" s="53">
        <v>187720</v>
      </c>
      <c r="F41" s="24"/>
      <c r="G41" s="38">
        <v>88686</v>
      </c>
      <c r="H41" s="53">
        <v>86792</v>
      </c>
      <c r="I41" s="24"/>
      <c r="J41" s="38">
        <v>15887</v>
      </c>
      <c r="K41" s="53">
        <v>15599</v>
      </c>
      <c r="L41" s="24"/>
      <c r="M41" s="38">
        <v>4363</v>
      </c>
      <c r="N41" s="53">
        <v>4548</v>
      </c>
      <c r="O41" s="24"/>
      <c r="P41" s="38">
        <v>8725</v>
      </c>
      <c r="Q41" s="53">
        <v>7589</v>
      </c>
      <c r="R41" s="24"/>
      <c r="S41" s="38">
        <v>288209</v>
      </c>
      <c r="T41" s="53">
        <v>302248</v>
      </c>
      <c r="U41" s="24"/>
      <c r="V41" s="38">
        <v>0</v>
      </c>
      <c r="W41" s="53">
        <v>0</v>
      </c>
      <c r="X41" s="24"/>
      <c r="Y41" s="38">
        <v>288209</v>
      </c>
      <c r="Z41" s="53">
        <v>302248</v>
      </c>
    </row>
    <row r="42" spans="1:26" ht="12.75" customHeight="1" x14ac:dyDescent="0.2">
      <c r="B42" s="23" t="s">
        <v>12</v>
      </c>
      <c r="C42" s="23"/>
      <c r="D42" s="38">
        <v>1403</v>
      </c>
      <c r="E42" s="53">
        <v>504</v>
      </c>
      <c r="F42" s="24"/>
      <c r="G42" s="38">
        <v>422</v>
      </c>
      <c r="H42" s="53">
        <v>382</v>
      </c>
      <c r="I42" s="24"/>
      <c r="J42" s="38">
        <v>2194</v>
      </c>
      <c r="K42" s="53">
        <v>1358</v>
      </c>
      <c r="L42" s="24"/>
      <c r="M42" s="38">
        <v>31987</v>
      </c>
      <c r="N42" s="53">
        <v>26607</v>
      </c>
      <c r="O42" s="24"/>
      <c r="P42" s="38">
        <v>597</v>
      </c>
      <c r="Q42" s="53">
        <v>660</v>
      </c>
      <c r="R42" s="24"/>
      <c r="S42" s="38">
        <v>36603</v>
      </c>
      <c r="T42" s="53">
        <v>29512</v>
      </c>
      <c r="U42" s="24"/>
      <c r="V42" s="38">
        <v>-36603</v>
      </c>
      <c r="W42" s="53">
        <v>-29512</v>
      </c>
      <c r="X42" s="24"/>
      <c r="Y42" s="38">
        <v>0</v>
      </c>
      <c r="Z42" s="53">
        <v>0</v>
      </c>
    </row>
    <row r="43" spans="1:26" ht="12.75" customHeight="1" x14ac:dyDescent="0.2">
      <c r="B43" s="91" t="s">
        <v>13</v>
      </c>
      <c r="C43" s="21"/>
      <c r="D43" s="93">
        <v>171951</v>
      </c>
      <c r="E43" s="60">
        <v>188223</v>
      </c>
      <c r="F43" s="24"/>
      <c r="G43" s="93">
        <v>89108</v>
      </c>
      <c r="H43" s="60">
        <v>87174</v>
      </c>
      <c r="I43" s="27"/>
      <c r="J43" s="93">
        <v>18081</v>
      </c>
      <c r="K43" s="60">
        <v>16958</v>
      </c>
      <c r="L43" s="27"/>
      <c r="M43" s="93">
        <v>36350</v>
      </c>
      <c r="N43" s="60">
        <v>31155</v>
      </c>
      <c r="O43" s="27"/>
      <c r="P43" s="93">
        <v>9322</v>
      </c>
      <c r="Q43" s="60">
        <v>8250</v>
      </c>
      <c r="R43" s="27"/>
      <c r="S43" s="93">
        <v>324812</v>
      </c>
      <c r="T43" s="60">
        <v>331759</v>
      </c>
      <c r="U43" s="27"/>
      <c r="V43" s="93"/>
      <c r="W43" s="71"/>
      <c r="X43" s="24"/>
      <c r="Y43" s="70"/>
      <c r="Z43" s="71"/>
    </row>
    <row r="44" spans="1:26" ht="12.75" customHeight="1" x14ac:dyDescent="0.2">
      <c r="B44" s="23"/>
      <c r="C44" s="23"/>
      <c r="D44" s="38"/>
      <c r="E44" s="53"/>
      <c r="F44" s="24"/>
      <c r="G44" s="38"/>
      <c r="H44" s="53"/>
      <c r="I44" s="24"/>
      <c r="J44" s="38"/>
      <c r="K44" s="53"/>
      <c r="L44" s="24"/>
      <c r="M44" s="38"/>
      <c r="N44" s="53"/>
      <c r="O44" s="24"/>
      <c r="P44" s="38"/>
      <c r="Q44" s="53"/>
      <c r="R44" s="24"/>
      <c r="S44" s="38"/>
      <c r="T44" s="53"/>
      <c r="U44" s="24"/>
      <c r="V44" s="38"/>
      <c r="W44" s="53"/>
      <c r="X44" s="24"/>
      <c r="Y44" s="38"/>
      <c r="Z44" s="53"/>
    </row>
    <row r="45" spans="1:26" ht="12.75" customHeight="1" x14ac:dyDescent="0.2">
      <c r="B45" s="15" t="s">
        <v>18</v>
      </c>
      <c r="C45" s="21"/>
      <c r="D45" s="72"/>
      <c r="E45" s="73"/>
      <c r="F45" s="22"/>
      <c r="G45" s="72"/>
      <c r="H45" s="73"/>
      <c r="I45" s="22"/>
      <c r="J45" s="72"/>
      <c r="K45" s="73"/>
      <c r="L45" s="22"/>
      <c r="M45" s="72"/>
      <c r="N45" s="73"/>
      <c r="O45" s="22"/>
      <c r="P45" s="72"/>
      <c r="Q45" s="73"/>
      <c r="R45" s="22"/>
      <c r="S45" s="72"/>
      <c r="T45" s="73"/>
      <c r="U45" s="22"/>
      <c r="V45" s="72"/>
      <c r="W45" s="73"/>
      <c r="X45" s="22"/>
      <c r="Y45" s="72"/>
      <c r="Z45" s="73"/>
    </row>
    <row r="46" spans="1:26" ht="12.75" customHeight="1" x14ac:dyDescent="0.2">
      <c r="B46" s="23" t="s">
        <v>37</v>
      </c>
      <c r="C46" s="21"/>
      <c r="D46" s="38">
        <v>46247</v>
      </c>
      <c r="E46" s="53">
        <v>63292</v>
      </c>
      <c r="F46" s="24"/>
      <c r="G46" s="38">
        <v>19965</v>
      </c>
      <c r="H46" s="53">
        <v>12354</v>
      </c>
      <c r="I46" s="24"/>
      <c r="J46" s="38">
        <v>515</v>
      </c>
      <c r="K46" s="53">
        <v>87</v>
      </c>
      <c r="L46" s="24"/>
      <c r="M46" s="38">
        <v>-2438</v>
      </c>
      <c r="N46" s="53">
        <v>-8962</v>
      </c>
      <c r="O46" s="24"/>
      <c r="P46" s="38">
        <v>5475</v>
      </c>
      <c r="Q46" s="53">
        <v>4618</v>
      </c>
      <c r="R46" s="24"/>
      <c r="S46" s="38">
        <v>69766</v>
      </c>
      <c r="T46" s="53">
        <v>71388</v>
      </c>
      <c r="U46" s="24"/>
      <c r="V46" s="38">
        <v>0</v>
      </c>
      <c r="W46" s="53">
        <v>0</v>
      </c>
      <c r="X46" s="24"/>
      <c r="Y46" s="38">
        <v>69766</v>
      </c>
      <c r="Z46" s="53">
        <v>71388</v>
      </c>
    </row>
    <row r="47" spans="1:26" ht="12.75" customHeight="1" x14ac:dyDescent="0.2">
      <c r="B47" s="23" t="s">
        <v>39</v>
      </c>
      <c r="C47" s="21"/>
      <c r="D47" s="74">
        <v>0.26900000000000002</v>
      </c>
      <c r="E47" s="75">
        <v>0.33600000000000002</v>
      </c>
      <c r="F47" s="24"/>
      <c r="G47" s="74">
        <v>0.224</v>
      </c>
      <c r="H47" s="75">
        <v>0.14199999999999999</v>
      </c>
      <c r="I47" s="76"/>
      <c r="J47" s="74">
        <v>2.8000000000000001E-2</v>
      </c>
      <c r="K47" s="75">
        <v>5.0000000000000001E-3</v>
      </c>
      <c r="L47" s="76"/>
      <c r="M47" s="74">
        <v>-6.7000000000000004E-2</v>
      </c>
      <c r="N47" s="75">
        <v>-0.28799999999999998</v>
      </c>
      <c r="O47" s="76"/>
      <c r="P47" s="74">
        <v>0.58699999999999997</v>
      </c>
      <c r="Q47" s="75">
        <v>0.56000000000000005</v>
      </c>
      <c r="R47" s="76"/>
      <c r="S47" s="38"/>
      <c r="T47" s="75"/>
      <c r="U47" s="76"/>
      <c r="V47" s="74"/>
      <c r="W47" s="75"/>
      <c r="X47" s="76"/>
      <c r="Y47" s="74"/>
      <c r="Z47" s="75"/>
    </row>
    <row r="48" spans="1:26" ht="12.75" customHeight="1" x14ac:dyDescent="0.2">
      <c r="B48" s="23" t="s">
        <v>38</v>
      </c>
      <c r="C48" s="21"/>
      <c r="D48" s="38">
        <v>24951</v>
      </c>
      <c r="E48" s="53">
        <v>41817</v>
      </c>
      <c r="F48" s="24"/>
      <c r="G48" s="38">
        <v>14169</v>
      </c>
      <c r="H48" s="53">
        <v>7323</v>
      </c>
      <c r="I48" s="95"/>
      <c r="J48" s="38">
        <v>204</v>
      </c>
      <c r="K48" s="53">
        <v>-192</v>
      </c>
      <c r="L48" s="95"/>
      <c r="M48" s="38">
        <v>-4056</v>
      </c>
      <c r="N48" s="53">
        <v>-10607</v>
      </c>
      <c r="O48" s="95"/>
      <c r="P48" s="38">
        <v>4229</v>
      </c>
      <c r="Q48" s="53">
        <v>3523</v>
      </c>
      <c r="R48" s="95"/>
      <c r="S48" s="38">
        <v>39497</v>
      </c>
      <c r="T48" s="53">
        <v>41865</v>
      </c>
      <c r="U48" s="95"/>
      <c r="V48" s="38">
        <v>148</v>
      </c>
      <c r="W48" s="53">
        <v>179</v>
      </c>
      <c r="X48" s="95"/>
      <c r="Y48" s="38">
        <v>39645</v>
      </c>
      <c r="Z48" s="53">
        <v>42044</v>
      </c>
    </row>
    <row r="49" spans="2:26" ht="12.75" customHeight="1" x14ac:dyDescent="0.2">
      <c r="B49" s="23" t="s">
        <v>40</v>
      </c>
      <c r="C49" s="21"/>
      <c r="D49" s="74">
        <v>0.14499999999999999</v>
      </c>
      <c r="E49" s="75">
        <v>0.222</v>
      </c>
      <c r="F49" s="24"/>
      <c r="G49" s="74">
        <v>0.159</v>
      </c>
      <c r="H49" s="75">
        <v>8.4000000000000005E-2</v>
      </c>
      <c r="I49" s="76"/>
      <c r="J49" s="74">
        <v>1.0999999999999999E-2</v>
      </c>
      <c r="K49" s="75">
        <v>-1.0999999999999999E-2</v>
      </c>
      <c r="L49" s="76"/>
      <c r="M49" s="74">
        <v>-0.112</v>
      </c>
      <c r="N49" s="75">
        <v>-0.34</v>
      </c>
      <c r="O49" s="76"/>
      <c r="P49" s="74">
        <v>0.45400000000000001</v>
      </c>
      <c r="Q49" s="75">
        <v>0.42699999999999999</v>
      </c>
      <c r="R49" s="76"/>
      <c r="S49" s="74"/>
      <c r="T49" s="75"/>
      <c r="U49" s="76"/>
      <c r="V49" s="74"/>
      <c r="W49" s="75"/>
      <c r="X49" s="76"/>
      <c r="Y49" s="74"/>
      <c r="Z49" s="75"/>
    </row>
    <row r="51" spans="2:26" ht="12.75" customHeight="1" x14ac:dyDescent="0.2">
      <c r="B51" s="19" t="s">
        <v>99</v>
      </c>
      <c r="C51" s="9"/>
      <c r="D51" s="38">
        <v>1657</v>
      </c>
      <c r="E51" s="53">
        <v>1921</v>
      </c>
      <c r="F51" s="24"/>
      <c r="G51" s="38" t="s">
        <v>100</v>
      </c>
      <c r="H51" s="53" t="s">
        <v>100</v>
      </c>
    </row>
    <row r="52" spans="2:26" ht="12.75" customHeight="1" x14ac:dyDescent="0.2">
      <c r="B52" s="19" t="s">
        <v>119</v>
      </c>
      <c r="C52" s="9"/>
      <c r="D52" s="38" t="s">
        <v>100</v>
      </c>
      <c r="E52" s="78" t="s">
        <v>100</v>
      </c>
      <c r="F52" s="9"/>
      <c r="G52" s="38">
        <v>321</v>
      </c>
      <c r="H52" s="53">
        <v>328</v>
      </c>
    </row>
    <row r="53" spans="2:26" ht="12.75" customHeight="1" x14ac:dyDescent="0.2">
      <c r="B53" s="19"/>
      <c r="C53" s="9"/>
      <c r="D53" s="24"/>
      <c r="E53" s="78"/>
      <c r="F53" s="9"/>
      <c r="G53" s="24"/>
      <c r="H53" s="53"/>
    </row>
    <row r="54" spans="2:26" ht="12.75" customHeight="1" x14ac:dyDescent="0.2">
      <c r="B54" s="105"/>
    </row>
  </sheetData>
  <mergeCells count="11">
    <mergeCell ref="V3:W3"/>
    <mergeCell ref="D3:N3"/>
    <mergeCell ref="P3:Q3"/>
    <mergeCell ref="D4:E4"/>
    <mergeCell ref="J4:K4"/>
    <mergeCell ref="M4:N4"/>
    <mergeCell ref="Y4:Z4"/>
    <mergeCell ref="V4:W4"/>
    <mergeCell ref="P4:Q4"/>
    <mergeCell ref="S4:T4"/>
    <mergeCell ref="G4:H4"/>
  </mergeCells>
  <pageMargins left="0.39370078740157483" right="0.39370078740157483" top="0.38" bottom="0.59055118110236227" header="0.28999999999999998" footer="0.51181102362204722"/>
  <pageSetup paperSize="9"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1"/>
  <sheetViews>
    <sheetView zoomScaleNormal="100" workbookViewId="0"/>
  </sheetViews>
  <sheetFormatPr baseColWidth="10" defaultRowHeight="12.75" x14ac:dyDescent="0.2"/>
  <sheetData>
    <row r="1" spans="1:2" x14ac:dyDescent="0.2">
      <c r="A1" s="98" t="s">
        <v>131</v>
      </c>
      <c r="B1" s="98" t="s">
        <v>126</v>
      </c>
    </row>
    <row r="2" spans="1:2" ht="12.75" customHeight="1" x14ac:dyDescent="0.2"/>
    <row r="3" spans="1:2" ht="12.75" customHeight="1" x14ac:dyDescent="0.2"/>
    <row r="4" spans="1:2" ht="12.75" customHeight="1" x14ac:dyDescent="0.2"/>
    <row r="5" spans="1:2" ht="12.75" customHeight="1" x14ac:dyDescent="0.2"/>
    <row r="6" spans="1:2" ht="12.75" customHeight="1" x14ac:dyDescent="0.2"/>
    <row r="7" spans="1:2" ht="12.75" customHeight="1" x14ac:dyDescent="0.2"/>
    <row r="8" spans="1:2" ht="12.75" customHeight="1" x14ac:dyDescent="0.2"/>
    <row r="9" spans="1:2" ht="12.75" customHeight="1" x14ac:dyDescent="0.2"/>
    <row r="10" spans="1:2" ht="12.75" customHeight="1" x14ac:dyDescent="0.2"/>
    <row r="11" spans="1:2" ht="12.75" customHeight="1" x14ac:dyDescent="0.2"/>
    <row r="12" spans="1:2" ht="12.75" customHeight="1" x14ac:dyDescent="0.2"/>
    <row r="13" spans="1:2" ht="12.75" customHeight="1" x14ac:dyDescent="0.2"/>
    <row r="14" spans="1:2" ht="12.75" customHeight="1" x14ac:dyDescent="0.2"/>
    <row r="15" spans="1:2" ht="12.75" customHeight="1" x14ac:dyDescent="0.2"/>
    <row r="16" spans="1: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spans="2:2" ht="12.75" customHeight="1" x14ac:dyDescent="0.2"/>
    <row r="498" spans="2:2" ht="12.75" customHeight="1" x14ac:dyDescent="0.2"/>
    <row r="499" spans="2:2" ht="12.75" customHeight="1" x14ac:dyDescent="0.2"/>
    <row r="500" spans="2:2" ht="12.75" customHeight="1" x14ac:dyDescent="0.2"/>
    <row r="501" spans="2:2" ht="12.75" customHeight="1" x14ac:dyDescent="0.2">
      <c r="B501" t="s">
        <v>118</v>
      </c>
    </row>
  </sheetData>
  <pageMargins left="0.75" right="0.75" top="1" bottom="1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zoomScaleNormal="100" workbookViewId="0"/>
  </sheetViews>
  <sheetFormatPr baseColWidth="10" defaultRowHeight="12.75" x14ac:dyDescent="0.2"/>
  <sheetData>
    <row r="1" spans="2:2" x14ac:dyDescent="0.2">
      <c r="B1" s="98" t="s">
        <v>123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HHLA GuV</vt:lpstr>
      <vt:lpstr>HHLA Bilanz</vt:lpstr>
      <vt:lpstr>HHLA Kapitalflussrechnung</vt:lpstr>
      <vt:lpstr>HHLA Segmentbericht</vt:lpstr>
      <vt:lpstr>BIPMETAWS!BIPMETA</vt:lpstr>
      <vt:lpstr>MASSBIPMETAWS!MASSBIPMETAWS</vt:lpstr>
    </vt:vector>
  </TitlesOfParts>
  <Company>HHLA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HHLA</dc:creator>
  <cp:lastModifiedBy>Ute Neumann</cp:lastModifiedBy>
  <cp:lastPrinted>2015-07-24T11:26:00Z</cp:lastPrinted>
  <dcterms:created xsi:type="dcterms:W3CDTF">2009-01-09T07:45:41Z</dcterms:created>
  <dcterms:modified xsi:type="dcterms:W3CDTF">2015-08-07T10:04:32Z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23</vt:i4>
  </property>
  <property fmtid="{D5CDD505-2E9C-101B-9397-08002B2CF9AE}" pid="3" name="PeriodName">
    <vt:lpwstr>HHLA 2015 Q2</vt:lpwstr>
  </property>
  <property fmtid="{D5CDD505-2E9C-101B-9397-08002B2CF9AE}" pid="4" name="ChapterId">
    <vt:i4>2799</vt:i4>
  </property>
  <property fmtid="{D5CDD505-2E9C-101B-9397-08002B2CF9AE}" pid="5" name="ChapterName">
    <vt:lpwstr>Download Tabellen Deutsch</vt:lpwstr>
  </property>
  <property fmtid="{D5CDD505-2E9C-101B-9397-08002B2CF9AE}" pid="6" name="ReportId">
    <vt:i4>110</vt:i4>
  </property>
  <property fmtid="{D5CDD505-2E9C-101B-9397-08002B2CF9AE}" pid="7" name="ReportName">
    <vt:lpwstr>Data Cache</vt:lpwstr>
  </property>
  <property fmtid="{D5CDD505-2E9C-101B-9397-08002B2CF9AE}" pid="8" name="frecMETA0">
    <vt:lpwstr>vgQAAB+LCAAAAAAABADtvQdgHEmWJSYvbcp7f0r1StfgdKEIgGATJNiQQBDswYjN5pLsHWlHIymrKoHKZVZlXWYWQMztnbz33nvvvffee++997o7nU4n99//P1xmZAFs9s5K2smeIYCqyB8/fnwfPyJ2792bHuxOH96bPng43X24P90/mO7tTPceTvf3pp8+oN8Ppg92pw8e0JefTvfo290Hn053d+5Nd+/tTvf26P87O9PdT+mzKb2wN6XX93e</vt:lpwstr>
  </property>
  <property fmtid="{D5CDD505-2E9C-101B-9397-08002B2CF9AE}" pid="9" name="frecMETA1">
    <vt:lpwstr>pMb2wsz/d3ceX9AX92Kc2D+ijgwfy8c4eur1/f7p3n16gHvf26Nv79JNa3nso7+Nr+rlHDfcY8t7eATegP3cPHk4f3if4D/jX3V30SZ0Q5nt79DuB26PXdz8VPPfoq1166+FDHtXuvR3t4kB+3sMrB9N9Ghq1/BSAqcWBNKBf99FmzwznU+r74fQBxrXLY+IugQbgou3BjozoUwK4u8Ow90Db3U93mYh7u/eVVuiDKL873b8/JSqD0tQ9ECGqAC</vt:lpwstr>
  </property>
  <property fmtid="{D5CDD505-2E9C-101B-9397-08002B2CF9AE}" pid="10" name="frecMETA2">
    <vt:lpwstr>T1tEsk2CP09x8yRJBhd39Kr+3t7k7v7U/vgfh794Dj/Sl6eEhz8YAxeYhBH0yJZp/yKNHqAJMJ+uyBhNQv0KVxfwpaH6D7PaLd7v2d6QOgTxyAWZ/ex5gIOHPJAf8ESR5w78QkexjWPWYXQo3mFYBA+x0eGM0bjYjGfSBt9oEMdUOgPsV83sO8Y0B7gIrOpg/uTx8c8KB2wWiEPn1yD5ST8d0Dve4Bt10ay33Q+T5DAlcQmxKtDqg14XsPRNnl+</vt:lpwstr>
  </property>
  <property fmtid="{D5CDD505-2E9C-101B-9397-08002B2CF9AE}" pid="11" name="frecMETA3">
    <vt:lpwstr>SGOpq/3hTl2DzCChyAaCAzAe2A/fAXCHxzwVD3c4XFya8KQGJx5FMMRBtjdecB4AyNM674S/B6Gfo8ptPvpAb7GmNESCDAH7kAGmc8ILPjmPuTrIfMUpoN4YI/oCTodGIb/lBkJorBLk7YLocUIH+zx1INQJDuARxyzj9nHJECeQKc9wpvouAvS0jhBwIfcEzhhn4UfEo/ZBiZTEBjUZyGDvAIAhAJcSdBBAoybpBeCQ0hAwulb+hpkoVGCFpBQ</vt:lpwstr>
  </property>
  <property fmtid="{D5CDD505-2E9C-101B-9397-08002B2CF9AE}" pid="12" name="frecMETA4">
    <vt:lpwstr>zNQ9YUpw0qcyz/uY9wOlpzDyHk3UPaYTeJ1mYBfcBcoS4+8B/r3/B7HRgV2+BAAA</vt:lpwstr>
  </property>
</Properties>
</file>